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5D2C718E-D637-41C4-ACD3-B2D2381B6919}" xr6:coauthVersionLast="47" xr6:coauthVersionMax="47" xr10:uidLastSave="{00000000-0000-0000-0000-000000000000}"/>
  <bookViews>
    <workbookView xWindow="-110" yWindow="-110" windowWidth="19420" windowHeight="10300" xr2:uid="{00000000-000D-0000-FFFF-FFFF00000000}"/>
  </bookViews>
  <sheets>
    <sheet name="説明・基本情報" sheetId="4" r:id="rId1"/>
    <sheet name="シングルス" sheetId="1" r:id="rId2"/>
    <sheet name="ダブルス" sheetId="2" r:id="rId3"/>
    <sheet name="ミックス" sheetId="10" r:id="rId4"/>
    <sheet name="納入書" sheetId="7" r:id="rId5"/>
    <sheet name="情報処理①" sheetId="8" r:id="rId6"/>
    <sheet name="情報処理②"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10" l="1"/>
  <c r="AE14" i="7" s="1"/>
  <c r="AK14" i="7" s="1"/>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E45" i="2" l="1"/>
  <c r="E45" i="1"/>
  <c r="K5" i="7" l="1"/>
  <c r="M7" i="7" l="1"/>
  <c r="AH6" i="7"/>
  <c r="AE13" i="7" l="1"/>
  <c r="AK13" i="7" s="1"/>
  <c r="AE12" i="7"/>
  <c r="AK12" i="7" s="1"/>
  <c r="W15" i="7" s="1"/>
  <c r="G20" i="7" l="1"/>
</calcChain>
</file>

<file path=xl/sharedStrings.xml><?xml version="1.0" encoding="utf-8"?>
<sst xmlns="http://schemas.openxmlformats.org/spreadsheetml/2006/main" count="178" uniqueCount="70">
  <si>
    <t>関東学生バドミントン選手権大会　申し込みについて</t>
    <phoneticPr fontId="30"/>
  </si>
  <si>
    <t>１、</t>
  </si>
  <si>
    <t>申し込み手順について</t>
  </si>
  <si>
    <t>２、</t>
  </si>
  <si>
    <t>データ送付について</t>
    <phoneticPr fontId="30"/>
  </si>
  <si>
    <t>３、</t>
  </si>
  <si>
    <t>申し込み基本情報</t>
  </si>
  <si>
    <t>大学番号</t>
  </si>
  <si>
    <t>大学名</t>
  </si>
  <si>
    <t>申込責任者</t>
  </si>
  <si>
    <t>No.</t>
  </si>
  <si>
    <t>氏　　　　　名</t>
  </si>
  <si>
    <t>学年</t>
  </si>
  <si>
    <t>日本協会
登録番号</t>
  </si>
  <si>
    <t>関東学連
個人番号</t>
    <rPh sb="0" eb="4">
      <t>カントウガクレン</t>
    </rPh>
    <rPh sb="5" eb="7">
      <t>コジン</t>
    </rPh>
    <rPh sb="7" eb="9">
      <t>バンゴウ</t>
    </rPh>
    <phoneticPr fontId="30"/>
  </si>
  <si>
    <t>セイ</t>
    <phoneticPr fontId="30"/>
  </si>
  <si>
    <t>メイ</t>
    <phoneticPr fontId="30"/>
  </si>
  <si>
    <t>姓</t>
  </si>
  <si>
    <t>名</t>
  </si>
  <si>
    <t>エントリー数</t>
  </si>
  <si>
    <t>人</t>
  </si>
  <si>
    <t>選手その１</t>
    <phoneticPr fontId="30"/>
  </si>
  <si>
    <t>選手その２</t>
  </si>
  <si>
    <t>日本協会登録番号</t>
    <phoneticPr fontId="30"/>
  </si>
  <si>
    <t>関東学連個人番号</t>
    <rPh sb="0" eb="4">
      <t>カントウガクレン</t>
    </rPh>
    <rPh sb="4" eb="6">
      <t>コジン</t>
    </rPh>
    <rPh sb="6" eb="8">
      <t>バンゴウ</t>
    </rPh>
    <phoneticPr fontId="30"/>
  </si>
  <si>
    <t>日本協会登録番号</t>
  </si>
  <si>
    <t>関東学連個人番号</t>
    <phoneticPr fontId="30"/>
  </si>
  <si>
    <t>組</t>
  </si>
  <si>
    <r>
      <t>Ａブロック</t>
    </r>
    <r>
      <rPr>
        <sz val="24"/>
        <rFont val="ＭＳ Ｐゴシック"/>
        <family val="3"/>
        <charset val="128"/>
      </rPr>
      <t>ミックスダブルス</t>
    </r>
    <phoneticPr fontId="30"/>
  </si>
  <si>
    <t>男子選手</t>
    <rPh sb="0" eb="2">
      <t>ダンシ</t>
    </rPh>
    <rPh sb="2" eb="4">
      <t>センシュ</t>
    </rPh>
    <phoneticPr fontId="30"/>
  </si>
  <si>
    <t>女子選手</t>
    <rPh sb="0" eb="4">
      <t>ジョシセンシュ</t>
    </rPh>
    <phoneticPr fontId="30"/>
  </si>
  <si>
    <t>大学名</t>
    <rPh sb="0" eb="3">
      <t>ダイガクメイ</t>
    </rPh>
    <phoneticPr fontId="30"/>
  </si>
  <si>
    <t>関東学生バドミントン選手権納入書</t>
    <rPh sb="0" eb="2">
      <t>カントウ</t>
    </rPh>
    <rPh sb="2" eb="4">
      <t>ガクセイ</t>
    </rPh>
    <rPh sb="10" eb="13">
      <t>センシュケン</t>
    </rPh>
    <rPh sb="13" eb="16">
      <t>ノウニュウショ</t>
    </rPh>
    <phoneticPr fontId="30"/>
  </si>
  <si>
    <t>【　正　・　控　】　</t>
    <rPh sb="2" eb="3">
      <t>セイ</t>
    </rPh>
    <rPh sb="6" eb="7">
      <t>ヒカエ</t>
    </rPh>
    <phoneticPr fontId="30"/>
  </si>
  <si>
    <t>大学番号</t>
    <rPh sb="0" eb="2">
      <t>ダイガク</t>
    </rPh>
    <rPh sb="2" eb="4">
      <t>バンゴウ</t>
    </rPh>
    <phoneticPr fontId="30"/>
  </si>
  <si>
    <t>申込み　　責任者名</t>
    <rPh sb="0" eb="2">
      <t>モウシコ</t>
    </rPh>
    <rPh sb="5" eb="8">
      <t>セキニンシャ</t>
    </rPh>
    <rPh sb="8" eb="9">
      <t>メイ</t>
    </rPh>
    <phoneticPr fontId="30"/>
  </si>
  <si>
    <t>（印）</t>
    <rPh sb="1" eb="2">
      <t>イン</t>
    </rPh>
    <phoneticPr fontId="30"/>
  </si>
  <si>
    <t>申込み　　責任者　　住所</t>
    <rPh sb="0" eb="2">
      <t>モウシコ</t>
    </rPh>
    <rPh sb="5" eb="8">
      <t>セキニンシャ</t>
    </rPh>
    <rPh sb="10" eb="12">
      <t>ジュウショ</t>
    </rPh>
    <phoneticPr fontId="30"/>
  </si>
  <si>
    <t>〒</t>
  </si>
  <si>
    <t>TEL</t>
  </si>
  <si>
    <t>：</t>
  </si>
  <si>
    <t>納入内訳</t>
    <rPh sb="0" eb="2">
      <t>ノウニュウ</t>
    </rPh>
    <rPh sb="2" eb="4">
      <t>ウチワケ</t>
    </rPh>
    <phoneticPr fontId="30"/>
  </si>
  <si>
    <t>シングルス</t>
    <phoneticPr fontId="30"/>
  </si>
  <si>
    <t>円</t>
    <rPh sb="0" eb="1">
      <t>エン</t>
    </rPh>
    <phoneticPr fontId="30"/>
  </si>
  <si>
    <t>×</t>
  </si>
  <si>
    <t>人</t>
    <rPh sb="0" eb="1">
      <t>ヒト</t>
    </rPh>
    <phoneticPr fontId="30"/>
  </si>
  <si>
    <t>ダブルス</t>
    <phoneticPr fontId="30"/>
  </si>
  <si>
    <t>組</t>
    <rPh sb="0" eb="1">
      <t>クミ</t>
    </rPh>
    <phoneticPr fontId="30"/>
  </si>
  <si>
    <t>ミックスダブルス</t>
    <phoneticPr fontId="30"/>
  </si>
  <si>
    <t>合計</t>
    <rPh sb="0" eb="2">
      <t>ゴウケイ</t>
    </rPh>
    <phoneticPr fontId="30"/>
  </si>
  <si>
    <t>上記の通り参加料</t>
    <rPh sb="0" eb="2">
      <t>ジョウキ</t>
    </rPh>
    <rPh sb="3" eb="4">
      <t>ツウ</t>
    </rPh>
    <rPh sb="5" eb="7">
      <t>サンカ</t>
    </rPh>
    <rPh sb="7" eb="8">
      <t>リョウ</t>
    </rPh>
    <phoneticPr fontId="30"/>
  </si>
  <si>
    <t>金</t>
    <rPh sb="0" eb="1">
      <t>キン</t>
    </rPh>
    <phoneticPr fontId="30"/>
  </si>
  <si>
    <t>円也を納入致します。</t>
    <rPh sb="0" eb="1">
      <t>エン</t>
    </rPh>
    <rPh sb="1" eb="2">
      <t>ヤ</t>
    </rPh>
    <rPh sb="3" eb="5">
      <t>ノウニュウ</t>
    </rPh>
    <rPh sb="5" eb="6">
      <t>イタ</t>
    </rPh>
    <phoneticPr fontId="30"/>
  </si>
  <si>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0"/>
  </si>
  <si>
    <t>種目</t>
    <rPh sb="0" eb="2">
      <t>シュモク</t>
    </rPh>
    <phoneticPr fontId="30"/>
  </si>
  <si>
    <t>氏名</t>
    <rPh sb="0" eb="2">
      <t>シメイ</t>
    </rPh>
    <phoneticPr fontId="30"/>
  </si>
  <si>
    <t>所属</t>
    <rPh sb="0" eb="2">
      <t>ショゾク</t>
    </rPh>
    <phoneticPr fontId="30"/>
  </si>
  <si>
    <t>位置</t>
    <rPh sb="0" eb="2">
      <t>イチ</t>
    </rPh>
    <phoneticPr fontId="30"/>
  </si>
  <si>
    <t>AMS</t>
    <phoneticPr fontId="30"/>
  </si>
  <si>
    <t>氏名①</t>
    <rPh sb="0" eb="2">
      <t>シメイ</t>
    </rPh>
    <phoneticPr fontId="30"/>
  </si>
  <si>
    <t>氏名②</t>
    <rPh sb="0" eb="2">
      <t>シメイ</t>
    </rPh>
    <phoneticPr fontId="30"/>
  </si>
  <si>
    <t>AMD</t>
    <phoneticPr fontId="30"/>
  </si>
  <si>
    <t>締め切りについて</t>
    <phoneticPr fontId="30"/>
  </si>
  <si>
    <r>
      <t>※この申込ファイルは</t>
    </r>
    <r>
      <rPr>
        <b/>
        <u val="double"/>
        <sz val="14"/>
        <color rgb="FFFF0000"/>
        <rFont val="ＭＳ Ｐゴシック"/>
        <family val="2"/>
        <charset val="128"/>
      </rPr>
      <t>Aブ</t>
    </r>
    <r>
      <rPr>
        <b/>
        <u val="double"/>
        <sz val="14"/>
        <color rgb="FFFF0000"/>
        <rFont val="ＭＳ Ｐゴシック"/>
        <family val="3"/>
        <charset val="128"/>
      </rPr>
      <t>ロック女子</t>
    </r>
    <r>
      <rPr>
        <b/>
        <sz val="14"/>
        <color rgb="FFFF0000"/>
        <rFont val="ＭＳ Ｐゴシック"/>
        <family val="3"/>
        <charset val="128"/>
      </rPr>
      <t xml:space="preserve">シングルス/ダブルス
</t>
    </r>
    <r>
      <rPr>
        <b/>
        <sz val="14"/>
        <color indexed="12"/>
        <rFont val="ＭＳ Ｐゴシック"/>
        <family val="3"/>
        <charset val="128"/>
      </rPr>
      <t>および</t>
    </r>
    <r>
      <rPr>
        <b/>
        <sz val="14"/>
        <color rgb="FFFF0000"/>
        <rFont val="ＭＳ Ｐゴシック"/>
        <family val="3"/>
        <charset val="128"/>
      </rPr>
      <t>Aブロックミックスダブルス</t>
    </r>
    <r>
      <rPr>
        <b/>
        <sz val="14"/>
        <color indexed="12"/>
        <rFont val="ＭＳ Ｐゴシック"/>
        <family val="3"/>
        <charset val="128"/>
      </rPr>
      <t>専用です。
他の種目についてはおよび別途ファイルをダウンロードしてご使用ください。</t>
    </r>
    <rPh sb="15" eb="16">
      <t xml:space="preserve">ジョ </t>
    </rPh>
    <rPh sb="44" eb="46">
      <t>センヨウ</t>
    </rPh>
    <phoneticPr fontId="30"/>
  </si>
  <si>
    <r>
      <t>・最初に、このシート下方にある基本情報（大学番号・大学名・申込責任者）を入力してください。</t>
    </r>
    <r>
      <rPr>
        <sz val="11"/>
        <rFont val="ＭＳ Ｐゴシック"/>
        <family val="3"/>
        <charset val="128"/>
      </rPr>
      <t xml:space="preserve">
・申し込みをしたい種目のシートを開き、必要事項を全て入力してください。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「ＡW・大学番号・大学名」</t>
    </r>
    <r>
      <rPr>
        <sz val="1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30"/>
  </si>
  <si>
    <r>
      <t>Ａブロック</t>
    </r>
    <r>
      <rPr>
        <sz val="24"/>
        <color theme="1"/>
        <rFont val="ＭＳ Ｐゴシック"/>
        <family val="2"/>
        <charset val="128"/>
      </rPr>
      <t>女</t>
    </r>
    <r>
      <rPr>
        <sz val="24"/>
        <rFont val="ＭＳ Ｐゴシック"/>
        <family val="3"/>
        <charset val="128"/>
      </rPr>
      <t>子シングルス</t>
    </r>
    <rPh sb="5" eb="6">
      <t xml:space="preserve">ジョ </t>
    </rPh>
    <rPh sb="6" eb="7">
      <t>ダンシ</t>
    </rPh>
    <phoneticPr fontId="30"/>
  </si>
  <si>
    <r>
      <t>Ａブロック</t>
    </r>
    <r>
      <rPr>
        <sz val="24"/>
        <color theme="1"/>
        <rFont val="ＭＳ Ｐゴシック"/>
        <family val="2"/>
        <charset val="128"/>
      </rPr>
      <t>女</t>
    </r>
    <r>
      <rPr>
        <sz val="24"/>
        <rFont val="ＭＳ Ｐゴシック"/>
        <family val="3"/>
        <charset val="128"/>
      </rPr>
      <t>子ダブルス</t>
    </r>
    <rPh sb="5" eb="6">
      <t xml:space="preserve">ジョ </t>
    </rPh>
    <phoneticPr fontId="30"/>
  </si>
  <si>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③下部に掲載しているキャプチャ「2023関東選手権申込フォーム」であること（他のフォームから誤って提出しないこと）。</t>
    <phoneticPr fontId="30"/>
  </si>
  <si>
    <r>
      <t>申し込み締切日　：　令和６</t>
    </r>
    <r>
      <rPr>
        <b/>
        <sz val="14"/>
        <color indexed="10"/>
        <rFont val="HG丸ｺﾞｼｯｸM-PRO"/>
        <family val="3"/>
        <charset val="128"/>
      </rPr>
      <t>年５月1０日（金）23：59まで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10" eb="12">
      <t>レイワ</t>
    </rPh>
    <rPh sb="20" eb="21">
      <t>キン</t>
    </rPh>
    <rPh sb="50" eb="52">
      <t>リユウ</t>
    </rPh>
    <rPh sb="54" eb="55">
      <t>ウ</t>
    </rPh>
    <rPh sb="56" eb="57">
      <t>ツ</t>
    </rPh>
    <phoneticPr fontId="30"/>
  </si>
  <si>
    <t>https://forms.gle/2oq2ZtsgjAvi6RvJ6</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</si>
</sst>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54" x14ac:knownFonts="1">
    <font>
      <sz val="11"/>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b/>
      <u val="double"/>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b/>
      <sz val="14"/>
      <color indexed="12"/>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indexed="12"/>
      <name val="ＭＳ Ｐゴシック"/>
      <family val="3"/>
      <charset val="128"/>
    </font>
    <font>
      <sz val="16"/>
      <color theme="4"/>
      <name val="ＭＳ Ｐゴシック"/>
      <family val="3"/>
      <charset val="128"/>
    </font>
    <font>
      <b/>
      <u val="double"/>
      <sz val="14"/>
      <color rgb="FFFF0000"/>
      <name val="ＭＳ Ｐゴシック"/>
      <family val="2"/>
      <charset val="128"/>
    </font>
    <font>
      <sz val="24"/>
      <color theme="1"/>
      <name val="ＭＳ Ｐゴシック"/>
      <family val="2"/>
      <charset val="128"/>
    </font>
    <font>
      <u/>
      <sz val="11"/>
      <color theme="1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bottom style="double">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uble">
        <color indexed="64"/>
      </right>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9"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9"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9" fillId="0" borderId="0"/>
    <xf numFmtId="0" fontId="29" fillId="0" borderId="0"/>
    <xf numFmtId="0" fontId="19" fillId="4" borderId="0" applyNumberFormat="0" applyBorder="0" applyAlignment="0" applyProtection="0">
      <alignment vertical="center"/>
    </xf>
    <xf numFmtId="0" fontId="53" fillId="0" borderId="0" applyNumberFormat="0" applyFill="0" applyBorder="0" applyAlignment="0" applyProtection="0">
      <alignment vertical="center"/>
    </xf>
  </cellStyleXfs>
  <cellXfs count="190">
    <xf numFmtId="0" fontId="0" fillId="0" borderId="0" xfId="0">
      <alignment vertical="center"/>
    </xf>
    <xf numFmtId="0" fontId="0" fillId="0" borderId="11" xfId="0" applyBorder="1">
      <alignment vertical="center"/>
    </xf>
    <xf numFmtId="0" fontId="20" fillId="10" borderId="13" xfId="0" applyFont="1" applyFill="1" applyBorder="1" applyAlignment="1">
      <alignment horizontal="center" vertical="center"/>
    </xf>
    <xf numFmtId="0" fontId="24" fillId="0" borderId="0" xfId="0" applyFont="1">
      <alignment vertical="center"/>
    </xf>
    <xf numFmtId="0" fontId="20" fillId="0" borderId="0" xfId="0" applyFont="1">
      <alignment vertical="center"/>
    </xf>
    <xf numFmtId="0" fontId="25" fillId="0" borderId="0" xfId="0" applyFont="1">
      <alignment vertical="center"/>
    </xf>
    <xf numFmtId="0" fontId="24" fillId="0" borderId="14" xfId="0" applyFont="1" applyBorder="1">
      <alignment vertical="center"/>
    </xf>
    <xf numFmtId="0" fontId="0" fillId="0" borderId="11" xfId="0" applyBorder="1" applyAlignment="1">
      <alignment horizontal="center" vertical="center"/>
    </xf>
    <xf numFmtId="0" fontId="20" fillId="0" borderId="13" xfId="0" applyFont="1" applyBorder="1" applyAlignment="1" applyProtection="1">
      <alignment horizontal="center" vertical="center"/>
      <protection locked="0"/>
    </xf>
    <xf numFmtId="0" fontId="31" fillId="0" borderId="0" xfId="43" applyFont="1" applyAlignment="1">
      <alignment horizontal="center" vertical="center"/>
    </xf>
    <xf numFmtId="0" fontId="29" fillId="0" borderId="0" xfId="43"/>
    <xf numFmtId="0" fontId="32" fillId="0" borderId="16" xfId="43" applyFont="1" applyBorder="1" applyAlignment="1">
      <alignment vertical="center"/>
    </xf>
    <xf numFmtId="0" fontId="32" fillId="0" borderId="17" xfId="43" applyFont="1" applyBorder="1" applyAlignment="1">
      <alignment vertical="center"/>
    </xf>
    <xf numFmtId="0" fontId="32" fillId="0" borderId="18" xfId="43" applyFont="1" applyBorder="1" applyAlignment="1">
      <alignment vertical="center"/>
    </xf>
    <xf numFmtId="0" fontId="32" fillId="0" borderId="19" xfId="43" applyFont="1" applyBorder="1" applyAlignment="1">
      <alignment vertical="center"/>
    </xf>
    <xf numFmtId="0" fontId="32" fillId="0" borderId="14" xfId="43" applyFont="1" applyBorder="1" applyAlignment="1">
      <alignment vertical="center"/>
    </xf>
    <xf numFmtId="0" fontId="32" fillId="0" borderId="20" xfId="43" applyFont="1" applyBorder="1" applyAlignment="1">
      <alignment vertical="center"/>
    </xf>
    <xf numFmtId="0" fontId="32" fillId="0" borderId="21" xfId="43" applyFont="1" applyBorder="1" applyAlignment="1">
      <alignment vertical="center"/>
    </xf>
    <xf numFmtId="0" fontId="32" fillId="0" borderId="22" xfId="43" applyFont="1" applyBorder="1" applyAlignment="1">
      <alignment vertical="center"/>
    </xf>
    <xf numFmtId="0" fontId="32" fillId="0" borderId="23" xfId="43" applyFont="1" applyBorder="1" applyAlignment="1">
      <alignment vertical="center"/>
    </xf>
    <xf numFmtId="0" fontId="32" fillId="0" borderId="24" xfId="43" applyFont="1" applyBorder="1" applyAlignment="1">
      <alignment vertical="center"/>
    </xf>
    <xf numFmtId="0" fontId="32" fillId="0" borderId="25" xfId="43" applyFont="1" applyBorder="1" applyAlignment="1">
      <alignment vertical="center"/>
    </xf>
    <xf numFmtId="0" fontId="32" fillId="0" borderId="26" xfId="43" applyFont="1" applyBorder="1" applyAlignment="1">
      <alignment vertical="center"/>
    </xf>
    <xf numFmtId="0" fontId="32" fillId="0" borderId="0" xfId="43" applyFont="1" applyAlignment="1">
      <alignment vertical="center"/>
    </xf>
    <xf numFmtId="0" fontId="32" fillId="0" borderId="27" xfId="43" applyFont="1" applyBorder="1" applyAlignment="1">
      <alignment vertical="center"/>
    </xf>
    <xf numFmtId="0" fontId="32" fillId="0" borderId="28" xfId="43" applyFont="1" applyBorder="1" applyAlignment="1">
      <alignment vertical="center"/>
    </xf>
    <xf numFmtId="0" fontId="32" fillId="0" borderId="29" xfId="43" applyFont="1" applyBorder="1" applyAlignment="1">
      <alignment vertical="center"/>
    </xf>
    <xf numFmtId="0" fontId="32" fillId="0" borderId="30" xfId="43" applyFont="1" applyBorder="1" applyAlignment="1">
      <alignment vertical="center"/>
    </xf>
    <xf numFmtId="0" fontId="32" fillId="0" borderId="31" xfId="43" applyFont="1" applyBorder="1" applyAlignment="1">
      <alignment vertical="center"/>
    </xf>
    <xf numFmtId="0" fontId="32" fillId="0" borderId="32" xfId="43" applyFont="1" applyBorder="1" applyAlignment="1">
      <alignment vertical="center"/>
    </xf>
    <xf numFmtId="0" fontId="32" fillId="0" borderId="33" xfId="43" applyFont="1" applyBorder="1" applyAlignment="1">
      <alignment vertical="center"/>
    </xf>
    <xf numFmtId="0" fontId="32" fillId="0" borderId="32" xfId="43" applyFont="1" applyBorder="1"/>
    <xf numFmtId="0" fontId="32" fillId="0" borderId="34" xfId="43" applyFont="1" applyBorder="1" applyAlignment="1">
      <alignment vertical="center"/>
    </xf>
    <xf numFmtId="0" fontId="32" fillId="0" borderId="35" xfId="43" applyFont="1" applyBorder="1" applyAlignment="1">
      <alignment vertical="center"/>
    </xf>
    <xf numFmtId="0" fontId="32" fillId="0" borderId="36" xfId="43" applyFont="1" applyBorder="1" applyAlignment="1">
      <alignment vertical="center"/>
    </xf>
    <xf numFmtId="0" fontId="32" fillId="0" borderId="37" xfId="43" applyFont="1" applyBorder="1" applyAlignment="1">
      <alignment vertical="center"/>
    </xf>
    <xf numFmtId="0" fontId="32" fillId="0" borderId="36" xfId="43" applyFont="1" applyBorder="1"/>
    <xf numFmtId="0" fontId="32" fillId="0" borderId="38" xfId="43" applyFont="1" applyBorder="1" applyAlignment="1">
      <alignment vertical="center"/>
    </xf>
    <xf numFmtId="0" fontId="38" fillId="0" borderId="0" xfId="43" applyFont="1" applyAlignment="1">
      <alignment vertical="center"/>
    </xf>
    <xf numFmtId="0" fontId="33" fillId="0" borderId="0" xfId="43" applyFont="1" applyAlignment="1">
      <alignment vertical="center"/>
    </xf>
    <xf numFmtId="0" fontId="32" fillId="0" borderId="22" xfId="43" applyFont="1" applyBorder="1" applyAlignment="1">
      <alignment vertical="center" wrapText="1"/>
    </xf>
    <xf numFmtId="0" fontId="0" fillId="0" borderId="39" xfId="0" applyBorder="1" applyAlignment="1">
      <alignment vertical="center" wrapText="1"/>
    </xf>
    <xf numFmtId="0" fontId="32" fillId="0" borderId="0" xfId="43" applyFont="1"/>
    <xf numFmtId="0" fontId="0" fillId="0" borderId="40" xfId="0" applyBorder="1" applyAlignment="1">
      <alignment vertical="center" wrapText="1"/>
    </xf>
    <xf numFmtId="0" fontId="0" fillId="0" borderId="41" xfId="0" applyBorder="1" applyAlignment="1">
      <alignment vertical="center" wrapText="1"/>
    </xf>
    <xf numFmtId="0" fontId="26" fillId="10" borderId="10" xfId="0" applyFont="1" applyFill="1" applyBorder="1" applyAlignment="1">
      <alignment horizontal="center" vertical="center"/>
    </xf>
    <xf numFmtId="0" fontId="0" fillId="0" borderId="15" xfId="0" applyBorder="1" applyAlignment="1">
      <alignment horizontal="right" vertical="center"/>
    </xf>
    <xf numFmtId="0" fontId="26" fillId="10" borderId="59" xfId="0" applyFont="1" applyFill="1" applyBorder="1" applyAlignment="1">
      <alignment horizontal="center" vertical="center"/>
    </xf>
    <xf numFmtId="0" fontId="26" fillId="10" borderId="55" xfId="0" applyFont="1" applyFill="1" applyBorder="1" applyAlignment="1">
      <alignment horizontal="center" vertical="center"/>
    </xf>
    <xf numFmtId="0" fontId="26" fillId="0" borderId="10" xfId="0" applyFont="1" applyBorder="1" applyAlignment="1" applyProtection="1">
      <alignment horizontal="center" vertical="center"/>
      <protection locked="0"/>
    </xf>
    <xf numFmtId="176" fontId="40" fillId="0" borderId="0" xfId="43" applyNumberFormat="1" applyFont="1" applyAlignment="1">
      <alignment vertical="center"/>
    </xf>
    <xf numFmtId="0" fontId="26" fillId="0" borderId="13" xfId="0" applyFont="1" applyBorder="1" applyAlignment="1" applyProtection="1">
      <alignment horizontal="center" vertical="center"/>
      <protection locked="0"/>
    </xf>
    <xf numFmtId="0" fontId="0" fillId="0" borderId="26" xfId="0" applyBorder="1" applyAlignment="1">
      <alignment vertical="center" wrapText="1"/>
    </xf>
    <xf numFmtId="0" fontId="32" fillId="0" borderId="63" xfId="43" applyFont="1" applyBorder="1" applyAlignment="1">
      <alignment vertical="center"/>
    </xf>
    <xf numFmtId="0" fontId="0" fillId="0" borderId="67"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20" fillId="0" borderId="10" xfId="0" applyFont="1" applyBorder="1" applyAlignment="1" applyProtection="1">
      <alignment horizontal="center" vertical="center"/>
      <protection locked="0"/>
    </xf>
    <xf numFmtId="0" fontId="21" fillId="10" borderId="10" xfId="0" applyFont="1" applyFill="1" applyBorder="1" applyAlignment="1">
      <alignment horizontal="center" vertical="center"/>
    </xf>
    <xf numFmtId="0" fontId="20" fillId="10" borderId="10"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0" xfId="43" applyFont="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46" fillId="0" borderId="0" xfId="0" applyFont="1" applyAlignment="1">
      <alignment horizontal="center" vertical="center" wrapText="1"/>
    </xf>
    <xf numFmtId="0" fontId="49"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horizontal="left" vertical="center"/>
    </xf>
    <xf numFmtId="0" fontId="11" fillId="0" borderId="0" xfId="0" applyFont="1" applyAlignment="1">
      <alignment horizontal="left" vertical="center" wrapText="1"/>
    </xf>
    <xf numFmtId="0" fontId="53" fillId="0" borderId="0" xfId="45" applyAlignment="1">
      <alignment horizontal="left" vertical="center"/>
    </xf>
    <xf numFmtId="0" fontId="50" fillId="0" borderId="0" xfId="0" applyFont="1" applyAlignment="1">
      <alignment horizontal="left" vertical="center"/>
    </xf>
    <xf numFmtId="0" fontId="27" fillId="10" borderId="10" xfId="0" applyFont="1" applyFill="1" applyBorder="1" applyAlignment="1">
      <alignment horizontal="center" vertical="center"/>
    </xf>
    <xf numFmtId="0" fontId="20" fillId="0" borderId="10" xfId="0" applyFont="1" applyBorder="1" applyAlignment="1" applyProtection="1">
      <alignment horizontal="center" vertical="center"/>
      <protection locked="0"/>
    </xf>
    <xf numFmtId="0" fontId="27" fillId="0" borderId="0" xfId="0" applyFont="1" applyAlignment="1">
      <alignment horizontal="left" vertical="center"/>
    </xf>
    <xf numFmtId="0" fontId="1" fillId="0" borderId="0" xfId="0" applyFont="1" applyAlignment="1">
      <alignment horizontal="left" vertical="center" wrapText="1"/>
    </xf>
    <xf numFmtId="0" fontId="27" fillId="10" borderId="42" xfId="0" applyFont="1" applyFill="1" applyBorder="1" applyAlignment="1">
      <alignment horizontal="center" vertical="center"/>
    </xf>
    <xf numFmtId="0" fontId="20" fillId="0" borderId="42" xfId="0" applyFon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10" borderId="42" xfId="0" applyFill="1" applyBorder="1" applyAlignment="1">
      <alignment horizontal="center" vertical="center"/>
    </xf>
    <xf numFmtId="0" fontId="0" fillId="10" borderId="55" xfId="0" applyFill="1" applyBorder="1" applyAlignment="1">
      <alignment horizontal="center" vertical="center"/>
    </xf>
    <xf numFmtId="0" fontId="0" fillId="0" borderId="4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1" fillId="10" borderId="10" xfId="0" applyFont="1" applyFill="1" applyBorder="1" applyAlignment="1">
      <alignment horizontal="center" vertical="center" wrapText="1"/>
    </xf>
    <xf numFmtId="0" fontId="21" fillId="10" borderId="10" xfId="0" applyFont="1" applyFill="1" applyBorder="1" applyAlignment="1">
      <alignment horizontal="center" vertical="center"/>
    </xf>
    <xf numFmtId="0" fontId="28" fillId="0" borderId="0" xfId="0" applyFont="1" applyAlignment="1">
      <alignment horizontal="center" vertical="center"/>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0"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21" fillId="10" borderId="42" xfId="0" applyFont="1" applyFill="1" applyBorder="1" applyAlignment="1">
      <alignment horizontal="center" vertical="center" wrapText="1"/>
    </xf>
    <xf numFmtId="0" fontId="21" fillId="10" borderId="60" xfId="0" applyFont="1" applyFill="1" applyBorder="1" applyAlignment="1">
      <alignment horizontal="center" vertical="center" wrapText="1"/>
    </xf>
    <xf numFmtId="0" fontId="21" fillId="10" borderId="55" xfId="0" applyFont="1" applyFill="1" applyBorder="1" applyAlignment="1">
      <alignment horizontal="center" vertical="center" wrapText="1"/>
    </xf>
    <xf numFmtId="0" fontId="22" fillId="10" borderId="42" xfId="0" applyFont="1" applyFill="1" applyBorder="1" applyAlignment="1">
      <alignment horizontal="center" vertical="center"/>
    </xf>
    <xf numFmtId="0" fontId="22" fillId="10" borderId="55" xfId="0" applyFont="1" applyFill="1" applyBorder="1" applyAlignment="1">
      <alignment horizontal="center" vertical="center"/>
    </xf>
    <xf numFmtId="0" fontId="23" fillId="10" borderId="42" xfId="0" applyFont="1" applyFill="1" applyBorder="1" applyAlignment="1">
      <alignment horizontal="center" vertical="center" wrapText="1"/>
    </xf>
    <xf numFmtId="0" fontId="23" fillId="10" borderId="55" xfId="0" applyFont="1" applyFill="1" applyBorder="1" applyAlignment="1">
      <alignment horizontal="center" vertical="center" wrapText="1"/>
    </xf>
    <xf numFmtId="0" fontId="22" fillId="10" borderId="60" xfId="0" applyFont="1" applyFill="1" applyBorder="1" applyAlignment="1">
      <alignment horizontal="center" vertical="center"/>
    </xf>
    <xf numFmtId="0" fontId="23" fillId="10" borderId="60"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1" fillId="10" borderId="12" xfId="0" applyFont="1" applyFill="1" applyBorder="1" applyAlignment="1">
      <alignment horizontal="center" vertical="center"/>
    </xf>
    <xf numFmtId="0" fontId="21" fillId="10" borderId="15" xfId="0" applyFont="1" applyFill="1" applyBorder="1" applyAlignment="1">
      <alignment horizontal="center" vertical="center"/>
    </xf>
    <xf numFmtId="0" fontId="21" fillId="10" borderId="11" xfId="0" applyFont="1" applyFill="1" applyBorder="1" applyAlignment="1">
      <alignment horizontal="center" vertical="center"/>
    </xf>
    <xf numFmtId="0" fontId="20" fillId="10" borderId="42" xfId="0" applyFont="1" applyFill="1" applyBorder="1" applyAlignment="1">
      <alignment horizontal="center" vertical="center"/>
    </xf>
    <xf numFmtId="0" fontId="20" fillId="10" borderId="55" xfId="0" applyFont="1" applyFill="1" applyBorder="1" applyAlignment="1">
      <alignment horizontal="center" vertical="center"/>
    </xf>
    <xf numFmtId="49" fontId="0" fillId="0" borderId="56" xfId="0" applyNumberFormat="1" applyBorder="1" applyAlignment="1" applyProtection="1">
      <alignment horizontal="center" vertical="center" wrapText="1"/>
      <protection locked="0"/>
    </xf>
    <xf numFmtId="49" fontId="0" fillId="0" borderId="57"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wrapText="1"/>
      <protection locked="0"/>
    </xf>
    <xf numFmtId="49" fontId="0" fillId="0" borderId="55" xfId="0" applyNumberForma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0" fontId="28" fillId="0" borderId="14" xfId="0" applyFont="1" applyBorder="1" applyAlignment="1">
      <alignment horizontal="center" vertical="center"/>
    </xf>
    <xf numFmtId="0" fontId="20" fillId="10" borderId="42" xfId="0" applyFont="1" applyFill="1" applyBorder="1" applyAlignment="1">
      <alignment horizontal="center" vertical="center" wrapText="1"/>
    </xf>
    <xf numFmtId="0" fontId="20" fillId="10" borderId="55" xfId="0" applyFont="1" applyFill="1" applyBorder="1" applyAlignment="1">
      <alignment horizontal="center" vertical="center" wrapText="1"/>
    </xf>
    <xf numFmtId="0" fontId="23" fillId="10" borderId="56" xfId="0" applyFont="1" applyFill="1" applyBorder="1" applyAlignment="1">
      <alignment horizontal="center" vertical="center" wrapText="1"/>
    </xf>
    <xf numFmtId="0" fontId="23" fillId="10" borderId="57" xfId="0" applyFont="1" applyFill="1" applyBorder="1" applyAlignment="1">
      <alignment horizontal="center" vertical="center" wrapText="1"/>
    </xf>
    <xf numFmtId="0" fontId="20" fillId="10" borderId="60" xfId="0" applyFont="1" applyFill="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23" xfId="43" applyFont="1" applyBorder="1" applyAlignment="1">
      <alignment horizontal="distributed" vertical="center"/>
    </xf>
    <xf numFmtId="0" fontId="32" fillId="0" borderId="14" xfId="43" applyFont="1" applyBorder="1" applyAlignment="1">
      <alignment horizontal="distributed" vertical="center"/>
    </xf>
    <xf numFmtId="0" fontId="32" fillId="0" borderId="23" xfId="43" applyFont="1" applyBorder="1" applyAlignment="1">
      <alignment horizontal="center" vertical="center"/>
    </xf>
    <xf numFmtId="0" fontId="32" fillId="0" borderId="14" xfId="43" applyFont="1" applyBorder="1" applyAlignment="1">
      <alignment horizontal="center" vertical="center"/>
    </xf>
    <xf numFmtId="0" fontId="32" fillId="0" borderId="0" xfId="43" applyFont="1" applyAlignment="1">
      <alignment horizontal="distributed" vertical="center"/>
    </xf>
    <xf numFmtId="0" fontId="32" fillId="24" borderId="23" xfId="43" applyFont="1" applyFill="1" applyBorder="1" applyAlignment="1" applyProtection="1">
      <alignment horizontal="center" vertical="center"/>
      <protection locked="0"/>
    </xf>
    <xf numFmtId="0" fontId="32" fillId="24" borderId="0" xfId="43" applyFont="1" applyFill="1" applyAlignment="1" applyProtection="1">
      <alignment horizontal="center" vertical="center"/>
      <protection locked="0"/>
    </xf>
    <xf numFmtId="0" fontId="32" fillId="24" borderId="14" xfId="43" applyFont="1" applyFill="1" applyBorder="1" applyAlignment="1" applyProtection="1">
      <alignment horizontal="center" vertical="center"/>
      <protection locked="0"/>
    </xf>
    <xf numFmtId="0" fontId="40" fillId="0" borderId="0" xfId="43" applyFont="1" applyAlignment="1">
      <alignment horizontal="center" vertical="center"/>
    </xf>
    <xf numFmtId="0" fontId="32" fillId="0" borderId="36" xfId="43" applyFont="1" applyBorder="1" applyAlignment="1">
      <alignment horizontal="right" vertical="center"/>
    </xf>
    <xf numFmtId="0" fontId="32" fillId="0" borderId="17" xfId="43" applyFont="1" applyBorder="1" applyAlignment="1">
      <alignment horizontal="distributed" vertical="center"/>
    </xf>
    <xf numFmtId="0" fontId="32" fillId="0" borderId="17" xfId="43" applyFont="1" applyBorder="1" applyAlignment="1">
      <alignment horizontal="center" vertical="center"/>
    </xf>
    <xf numFmtId="0" fontId="32" fillId="0" borderId="51" xfId="43" applyFont="1" applyBorder="1" applyAlignment="1">
      <alignment horizontal="center" vertical="center"/>
    </xf>
    <xf numFmtId="0" fontId="32" fillId="0" borderId="52" xfId="43" applyFont="1" applyBorder="1" applyAlignment="1">
      <alignment horizontal="center" vertical="center"/>
    </xf>
    <xf numFmtId="0" fontId="32" fillId="0" borderId="53" xfId="43" applyFont="1" applyBorder="1" applyAlignment="1">
      <alignment horizontal="center" vertical="center"/>
    </xf>
    <xf numFmtId="0" fontId="32" fillId="0" borderId="12" xfId="43" applyFont="1" applyBorder="1" applyAlignment="1">
      <alignment horizontal="center" vertical="center"/>
    </xf>
    <xf numFmtId="0" fontId="32" fillId="0" borderId="15" xfId="43" applyFont="1" applyBorder="1" applyAlignment="1">
      <alignment horizontal="center" vertical="center"/>
    </xf>
    <xf numFmtId="0" fontId="32" fillId="0" borderId="54" xfId="43" applyFont="1" applyBorder="1" applyAlignment="1">
      <alignment horizontal="center" vertical="center"/>
    </xf>
    <xf numFmtId="0" fontId="32" fillId="0" borderId="45" xfId="43" applyFont="1" applyBorder="1" applyAlignment="1">
      <alignment horizontal="right" vertical="center"/>
    </xf>
    <xf numFmtId="38" fontId="34" fillId="0" borderId="45" xfId="33" applyFont="1" applyBorder="1" applyAlignment="1">
      <alignment horizontal="right" vertical="center"/>
    </xf>
    <xf numFmtId="0" fontId="32" fillId="0" borderId="45" xfId="43" applyFont="1" applyBorder="1" applyAlignment="1">
      <alignment horizontal="distributed"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5" xfId="0" applyFont="1" applyBorder="1" applyAlignment="1">
      <alignment horizontal="center" vertical="center"/>
    </xf>
    <xf numFmtId="0" fontId="32" fillId="0" borderId="44" xfId="43" applyFont="1" applyBorder="1" applyAlignment="1">
      <alignment horizontal="center" vertical="center"/>
    </xf>
    <xf numFmtId="0" fontId="32" fillId="0" borderId="44" xfId="43" applyFont="1" applyBorder="1" applyAlignment="1">
      <alignment horizontal="right" vertical="center"/>
    </xf>
    <xf numFmtId="0" fontId="39" fillId="0" borderId="48" xfId="43" applyFont="1" applyBorder="1" applyAlignment="1">
      <alignment horizontal="center" vertical="center"/>
    </xf>
    <xf numFmtId="0" fontId="39" fillId="0" borderId="45" xfId="43" applyFont="1" applyBorder="1" applyAlignment="1">
      <alignment horizontal="center" vertical="center"/>
    </xf>
    <xf numFmtId="0" fontId="39" fillId="0" borderId="49" xfId="43" applyFont="1" applyBorder="1" applyAlignment="1">
      <alignment horizontal="center" vertical="center"/>
    </xf>
    <xf numFmtId="0" fontId="32" fillId="0" borderId="45" xfId="43" applyFont="1" applyBorder="1" applyAlignment="1">
      <alignment horizontal="center" vertical="center"/>
    </xf>
    <xf numFmtId="38" fontId="32" fillId="0" borderId="50" xfId="33" applyFont="1" applyBorder="1" applyAlignment="1">
      <alignment horizontal="center" vertical="center"/>
    </xf>
    <xf numFmtId="38" fontId="32" fillId="0" borderId="45" xfId="33" applyFont="1" applyBorder="1" applyAlignment="1">
      <alignment horizontal="center" vertical="center"/>
    </xf>
    <xf numFmtId="38" fontId="32" fillId="0" borderId="66" xfId="33" applyFont="1" applyBorder="1" applyAlignment="1">
      <alignment horizontal="center" vertical="center"/>
    </xf>
    <xf numFmtId="38" fontId="32" fillId="0" borderId="44" xfId="33" applyFont="1" applyBorder="1" applyAlignment="1">
      <alignment horizontal="center" vertical="center"/>
    </xf>
    <xf numFmtId="0" fontId="32" fillId="0" borderId="0" xfId="43" applyFont="1" applyAlignment="1">
      <alignment horizontal="left" vertical="center"/>
    </xf>
    <xf numFmtId="0" fontId="32" fillId="0" borderId="0" xfId="43" applyFont="1" applyAlignment="1">
      <alignment horizontal="right" vertical="center"/>
    </xf>
    <xf numFmtId="0" fontId="34" fillId="0" borderId="0" xfId="43" applyFont="1" applyAlignment="1">
      <alignment horizontal="center" vertical="center"/>
    </xf>
    <xf numFmtId="38" fontId="37" fillId="0" borderId="0" xfId="43" applyNumberFormat="1" applyFont="1" applyAlignment="1">
      <alignment horizontal="center" vertical="center"/>
    </xf>
    <xf numFmtId="0" fontId="37" fillId="0" borderId="0" xfId="43" applyFont="1" applyAlignment="1">
      <alignment horizontal="center" vertical="center"/>
    </xf>
    <xf numFmtId="0" fontId="37" fillId="0" borderId="14" xfId="43" applyFont="1" applyBorder="1" applyAlignment="1">
      <alignment horizontal="center" vertical="center"/>
    </xf>
    <xf numFmtId="0" fontId="34" fillId="0" borderId="0" xfId="43" applyFont="1" applyAlignment="1">
      <alignment horizontal="left" vertical="center"/>
    </xf>
    <xf numFmtId="177" fontId="40" fillId="25" borderId="0" xfId="43" applyNumberFormat="1" applyFont="1" applyFill="1" applyAlignment="1">
      <alignment horizontal="right" vertical="center"/>
    </xf>
    <xf numFmtId="0" fontId="35" fillId="0" borderId="32" xfId="43" applyFont="1" applyBorder="1" applyAlignment="1">
      <alignment horizontal="distributed" vertical="center"/>
    </xf>
    <xf numFmtId="0" fontId="35" fillId="0" borderId="36" xfId="43" applyFont="1" applyBorder="1" applyAlignment="1">
      <alignment horizontal="distributed" vertical="center"/>
    </xf>
    <xf numFmtId="38" fontId="36" fillId="0" borderId="32" xfId="43" applyNumberFormat="1" applyFont="1" applyBorder="1" applyAlignment="1">
      <alignment horizontal="right" vertical="center"/>
    </xf>
    <xf numFmtId="0" fontId="36" fillId="0" borderId="32" xfId="43" applyFont="1" applyBorder="1" applyAlignment="1">
      <alignment horizontal="right" vertical="center"/>
    </xf>
    <xf numFmtId="0" fontId="36" fillId="0" borderId="0" xfId="43" applyFont="1" applyAlignment="1">
      <alignment horizontal="right" vertical="center"/>
    </xf>
    <xf numFmtId="0" fontId="36" fillId="0" borderId="36" xfId="43" applyFont="1" applyBorder="1" applyAlignment="1">
      <alignment horizontal="right" vertical="center"/>
    </xf>
    <xf numFmtId="0" fontId="34" fillId="0" borderId="32" xfId="43" applyFont="1" applyBorder="1" applyAlignment="1">
      <alignment horizontal="center" vertical="center"/>
    </xf>
    <xf numFmtId="0" fontId="34" fillId="0" borderId="36" xfId="43" applyFont="1" applyBorder="1" applyAlignment="1">
      <alignment horizontal="center" vertical="center"/>
    </xf>
    <xf numFmtId="0" fontId="23" fillId="0" borderId="46" xfId="0" applyFont="1" applyBorder="1" applyAlignment="1">
      <alignment horizontal="center" vertical="center"/>
    </xf>
    <xf numFmtId="0" fontId="23" fillId="0" borderId="43" xfId="0" applyFont="1" applyBorder="1" applyAlignment="1">
      <alignment horizontal="center" vertical="center"/>
    </xf>
    <xf numFmtId="0" fontId="23" fillId="0" borderId="47" xfId="0" applyFont="1" applyBorder="1" applyAlignment="1">
      <alignment horizontal="center" vertical="center"/>
    </xf>
    <xf numFmtId="38" fontId="32" fillId="0" borderId="61" xfId="33" applyFont="1" applyBorder="1" applyAlignment="1">
      <alignment horizontal="center" vertical="center"/>
    </xf>
    <xf numFmtId="38" fontId="32" fillId="0" borderId="43" xfId="33" applyFont="1" applyBorder="1" applyAlignment="1">
      <alignment horizontal="center" vertical="center"/>
    </xf>
    <xf numFmtId="0" fontId="32" fillId="0" borderId="62" xfId="43" applyFont="1" applyBorder="1" applyAlignment="1">
      <alignment horizontal="center" vertical="center"/>
    </xf>
    <xf numFmtId="0" fontId="32" fillId="0" borderId="43" xfId="43" applyFont="1" applyBorder="1" applyAlignment="1">
      <alignment horizontal="right" vertical="center"/>
    </xf>
    <xf numFmtId="0" fontId="32" fillId="0" borderId="62" xfId="43" applyFont="1" applyBorder="1" applyAlignment="1">
      <alignment horizontal="right" vertical="center"/>
    </xf>
    <xf numFmtId="38" fontId="34" fillId="0" borderId="62" xfId="33" applyFont="1" applyBorder="1" applyAlignment="1">
      <alignment horizontal="right" vertical="center"/>
    </xf>
    <xf numFmtId="0" fontId="32" fillId="0" borderId="62" xfId="43" applyFont="1" applyBorder="1" applyAlignment="1">
      <alignment horizontal="distributed" vertical="center"/>
    </xf>
    <xf numFmtId="0" fontId="32" fillId="0" borderId="23" xfId="0" applyFont="1" applyBorder="1" applyAlignment="1">
      <alignment horizontal="center" vertical="center" wrapText="1"/>
    </xf>
    <xf numFmtId="0" fontId="32" fillId="0" borderId="0" xfId="0" applyFont="1" applyAlignment="1">
      <alignment horizontal="center" vertical="center" wrapText="1"/>
    </xf>
    <xf numFmtId="0" fontId="32" fillId="0" borderId="43" xfId="0" applyFont="1" applyBorder="1" applyAlignment="1">
      <alignment horizontal="center" vertical="center" wrapText="1"/>
    </xf>
    <xf numFmtId="38" fontId="34" fillId="0" borderId="44" xfId="33" applyFont="1" applyBorder="1" applyAlignment="1">
      <alignment horizontal="right" vertical="center"/>
    </xf>
    <xf numFmtId="0" fontId="32" fillId="0" borderId="44" xfId="43" applyFont="1" applyBorder="1" applyAlignment="1">
      <alignment horizontal="distributed"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3" xr:uid="{00000000-0005-0000-0000-00002B000000}"/>
    <cellStyle name="良い" xfId="44" builtinId="26" customBuiltin="1"/>
  </cellStyles>
  <dxfs count="0"/>
  <tableStyles count="0" defaultTableStyle="TableStyleMedium2" defaultPivotStyle="PivotStyleLight16"/>
  <colors>
    <mruColors>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2oq2ZtsgjAvi6RvJ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6"/>
  <sheetViews>
    <sheetView showGridLines="0" tabSelected="1" topLeftCell="A6" workbookViewId="0">
      <selection activeCell="C11" sqref="C11:K11"/>
    </sheetView>
  </sheetViews>
  <sheetFormatPr defaultColWidth="0" defaultRowHeight="13" zeroHeight="1" x14ac:dyDescent="0.2"/>
  <cols>
    <col min="1" max="2" width="3.453125" customWidth="1"/>
    <col min="3" max="11" width="9" customWidth="1"/>
    <col min="12" max="12" width="3.453125" customWidth="1"/>
    <col min="13" max="13" width="2.81640625" hidden="1" customWidth="1"/>
    <col min="14" max="14" width="9" hidden="1" bestFit="1"/>
    <col min="15" max="16384" width="9" hidden="1"/>
  </cols>
  <sheetData>
    <row r="1" spans="1:12" ht="26.25" customHeight="1" x14ac:dyDescent="0.2">
      <c r="A1" s="66" t="s">
        <v>0</v>
      </c>
      <c r="B1" s="66"/>
      <c r="C1" s="66"/>
      <c r="D1" s="66"/>
      <c r="E1" s="66"/>
      <c r="F1" s="66"/>
      <c r="G1" s="66"/>
      <c r="H1" s="66"/>
      <c r="I1" s="66"/>
      <c r="J1" s="66"/>
      <c r="K1" s="66"/>
      <c r="L1" s="66"/>
    </row>
    <row r="2" spans="1:12" ht="15" customHeight="1" x14ac:dyDescent="0.2">
      <c r="A2" s="57"/>
      <c r="B2" s="57"/>
      <c r="C2" s="57"/>
      <c r="D2" s="57"/>
      <c r="E2" s="57"/>
      <c r="F2" s="57"/>
      <c r="G2" s="57"/>
      <c r="H2" s="57"/>
      <c r="I2" s="57"/>
      <c r="J2" s="57"/>
      <c r="K2" s="57"/>
      <c r="L2" s="57"/>
    </row>
    <row r="3" spans="1:12" ht="57.5" customHeight="1" x14ac:dyDescent="0.2">
      <c r="A3" s="67" t="s">
        <v>63</v>
      </c>
      <c r="B3" s="67"/>
      <c r="C3" s="68"/>
      <c r="D3" s="68"/>
      <c r="E3" s="68"/>
      <c r="F3" s="68"/>
      <c r="G3" s="68"/>
      <c r="H3" s="68"/>
      <c r="I3" s="68"/>
      <c r="J3" s="68"/>
      <c r="K3" s="68"/>
      <c r="L3" s="68"/>
    </row>
    <row r="4" spans="1:12" ht="8.25" customHeight="1" x14ac:dyDescent="0.2"/>
    <row r="5" spans="1:12" ht="15" customHeight="1" x14ac:dyDescent="0.2">
      <c r="B5" s="5" t="s">
        <v>1</v>
      </c>
      <c r="C5" s="69" t="s">
        <v>2</v>
      </c>
      <c r="D5" s="70"/>
      <c r="E5" s="70"/>
      <c r="F5" s="70"/>
      <c r="G5" s="70"/>
      <c r="H5" s="70"/>
      <c r="I5" s="70"/>
      <c r="J5" s="70"/>
      <c r="K5" s="70"/>
    </row>
    <row r="6" spans="1:12" ht="164.5" customHeight="1" x14ac:dyDescent="0.2">
      <c r="C6" s="71" t="s">
        <v>64</v>
      </c>
      <c r="D6" s="65"/>
      <c r="E6" s="65"/>
      <c r="F6" s="65"/>
      <c r="G6" s="65"/>
      <c r="H6" s="65"/>
      <c r="I6" s="65"/>
      <c r="J6" s="65"/>
      <c r="K6" s="65"/>
    </row>
    <row r="7" spans="1:12" ht="10.5" customHeight="1" x14ac:dyDescent="0.2">
      <c r="C7" s="55"/>
      <c r="D7" s="56"/>
      <c r="E7" s="56"/>
      <c r="F7" s="56"/>
      <c r="G7" s="56"/>
      <c r="H7" s="56"/>
      <c r="I7" s="56"/>
      <c r="J7" s="56"/>
      <c r="K7" s="56"/>
    </row>
    <row r="8" spans="1:12" ht="15" customHeight="1" x14ac:dyDescent="0.2">
      <c r="B8" s="5" t="s">
        <v>3</v>
      </c>
      <c r="C8" s="69" t="s">
        <v>4</v>
      </c>
      <c r="D8" s="70"/>
      <c r="E8" s="70"/>
      <c r="F8" s="70"/>
      <c r="G8" s="70"/>
      <c r="H8" s="70"/>
      <c r="I8" s="70"/>
      <c r="J8" s="70"/>
      <c r="K8" s="70"/>
    </row>
    <row r="9" spans="1:12" ht="101" customHeight="1" x14ac:dyDescent="0.2">
      <c r="C9" s="64" t="s">
        <v>67</v>
      </c>
      <c r="D9" s="65"/>
      <c r="E9" s="65"/>
      <c r="F9" s="65"/>
      <c r="G9" s="65"/>
      <c r="H9" s="65"/>
      <c r="I9" s="65"/>
      <c r="J9" s="65"/>
      <c r="K9" s="65"/>
    </row>
    <row r="10" spans="1:12" ht="24.5" customHeight="1" x14ac:dyDescent="0.2">
      <c r="C10" s="72" t="s">
        <v>69</v>
      </c>
      <c r="D10" s="73"/>
      <c r="E10" s="73"/>
      <c r="F10" s="73"/>
      <c r="G10" s="73"/>
      <c r="H10" s="73"/>
    </row>
    <row r="11" spans="1:12" ht="23" customHeight="1" x14ac:dyDescent="0.2">
      <c r="B11" s="5" t="s">
        <v>5</v>
      </c>
      <c r="C11" s="76" t="s">
        <v>62</v>
      </c>
      <c r="D11" s="70"/>
      <c r="E11" s="70"/>
      <c r="F11" s="70"/>
      <c r="G11" s="70"/>
      <c r="H11" s="70"/>
      <c r="I11" s="70"/>
      <c r="J11" s="70"/>
      <c r="K11" s="70"/>
    </row>
    <row r="12" spans="1:12" ht="102.75" customHeight="1" x14ac:dyDescent="0.2">
      <c r="C12" s="77" t="s">
        <v>68</v>
      </c>
      <c r="D12" s="65"/>
      <c r="E12" s="65"/>
      <c r="F12" s="65"/>
      <c r="G12" s="65"/>
      <c r="H12" s="65"/>
      <c r="I12" s="65"/>
      <c r="J12" s="65"/>
      <c r="K12" s="65"/>
    </row>
    <row r="13" spans="1:12" ht="15" customHeight="1" x14ac:dyDescent="0.2"/>
    <row r="14" spans="1:12" s="3" customFormat="1" ht="30" customHeight="1" x14ac:dyDescent="0.2">
      <c r="B14" s="6" t="s">
        <v>6</v>
      </c>
      <c r="C14" s="6"/>
      <c r="D14" s="6"/>
    </row>
    <row r="15" spans="1:12" ht="27" customHeight="1" x14ac:dyDescent="0.2">
      <c r="B15" s="78" t="s">
        <v>7</v>
      </c>
      <c r="C15" s="78"/>
      <c r="D15" s="78"/>
      <c r="E15" s="79"/>
      <c r="F15" s="79"/>
      <c r="G15" s="79"/>
      <c r="H15" s="4"/>
    </row>
    <row r="16" spans="1:12" ht="27" customHeight="1" x14ac:dyDescent="0.2">
      <c r="B16" s="74" t="s">
        <v>8</v>
      </c>
      <c r="C16" s="74"/>
      <c r="D16" s="74"/>
      <c r="E16" s="75"/>
      <c r="F16" s="75"/>
      <c r="G16" s="75"/>
      <c r="H16" s="75"/>
      <c r="I16" s="75"/>
      <c r="J16" s="75"/>
      <c r="K16" s="75"/>
    </row>
    <row r="17" spans="2:11" ht="27" customHeight="1" x14ac:dyDescent="0.2">
      <c r="B17" s="74" t="s">
        <v>9</v>
      </c>
      <c r="C17" s="74"/>
      <c r="D17" s="74"/>
      <c r="E17" s="75"/>
      <c r="F17" s="75"/>
      <c r="G17" s="75"/>
      <c r="H17" s="75"/>
      <c r="I17" s="75"/>
      <c r="J17" s="75"/>
      <c r="K17" s="75"/>
    </row>
    <row r="18" spans="2:11" x14ac:dyDescent="0.2"/>
    <row r="19" spans="2:11" x14ac:dyDescent="0.2"/>
    <row r="20" spans="2:11" x14ac:dyDescent="0.2"/>
    <row r="21" spans="2:11" x14ac:dyDescent="0.2"/>
    <row r="22" spans="2:11" x14ac:dyDescent="0.2"/>
    <row r="23" spans="2:11" x14ac:dyDescent="0.2"/>
    <row r="24" spans="2:11" x14ac:dyDescent="0.2"/>
    <row r="25" spans="2:11" x14ac:dyDescent="0.2"/>
    <row r="26" spans="2:11" x14ac:dyDescent="0.2"/>
  </sheetData>
  <sheetProtection selectLockedCells="1"/>
  <mergeCells count="15">
    <mergeCell ref="C10:H10"/>
    <mergeCell ref="B16:D16"/>
    <mergeCell ref="E16:K16"/>
    <mergeCell ref="B17:D17"/>
    <mergeCell ref="E17:K17"/>
    <mergeCell ref="C11:K11"/>
    <mergeCell ref="C12:K12"/>
    <mergeCell ref="B15:D15"/>
    <mergeCell ref="E15:G15"/>
    <mergeCell ref="C9:K9"/>
    <mergeCell ref="A1:L1"/>
    <mergeCell ref="A3:L3"/>
    <mergeCell ref="C5:K5"/>
    <mergeCell ref="C6:K6"/>
    <mergeCell ref="C8:K8"/>
  </mergeCells>
  <phoneticPr fontId="30"/>
  <dataValidations count="2">
    <dataValidation imeMode="off" allowBlank="1" showInputMessage="1" showErrorMessage="1" sqref="E15:G15" xr:uid="{00000000-0002-0000-0000-000000000000}"/>
    <dataValidation imeMode="on" allowBlank="1" showInputMessage="1" showErrorMessage="1" sqref="E16:K17" xr:uid="{00000000-0002-0000-0000-000001000000}"/>
  </dataValidations>
  <hyperlinks>
    <hyperlink ref="C10" r:id="rId1" xr:uid="{B81FF6D9-E072-4030-B046-E6A436A684AB}"/>
  </hyperlinks>
  <pageMargins left="0.59027777777777779" right="0.59027777777777779" top="0.59027777777777779" bottom="0.59027777777777779" header="0.51111111111111107" footer="0.51111111111111107"/>
  <pageSetup paperSize="9" firstPageNumber="429496319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72"/>
  <sheetViews>
    <sheetView showGridLines="0" workbookViewId="0">
      <selection activeCell="E9" sqref="E9:E10"/>
    </sheetView>
  </sheetViews>
  <sheetFormatPr defaultColWidth="0" defaultRowHeight="13" zeroHeight="1" x14ac:dyDescent="0.2"/>
  <cols>
    <col min="1" max="1" width="3.6328125" customWidth="1"/>
    <col min="2" max="3" width="12" customWidth="1"/>
    <col min="4" max="4" width="4.453125" customWidth="1"/>
    <col min="5" max="5" width="16.36328125" customWidth="1"/>
    <col min="6" max="6" width="16.36328125" hidden="1" customWidth="1"/>
    <col min="7" max="7" width="3.6328125" customWidth="1"/>
    <col min="8" max="9" width="12" customWidth="1"/>
    <col min="10" max="10" width="4.453125" customWidth="1"/>
    <col min="11" max="11" width="19.453125" customWidth="1"/>
    <col min="12" max="12" width="19.453125" hidden="1" customWidth="1"/>
    <col min="13" max="13" width="2.453125" hidden="1" customWidth="1"/>
    <col min="14" max="14" width="9" hidden="1" customWidth="1"/>
    <col min="15" max="16384" width="2.453125" hidden="1"/>
  </cols>
  <sheetData>
    <row r="1" spans="1:12" ht="31.5" customHeight="1" x14ac:dyDescent="0.2">
      <c r="A1" s="89" t="s">
        <v>65</v>
      </c>
      <c r="B1" s="89"/>
      <c r="C1" s="89"/>
      <c r="D1" s="89"/>
      <c r="E1" s="89"/>
      <c r="F1" s="89"/>
      <c r="G1" s="89"/>
      <c r="H1" s="89"/>
      <c r="I1" s="89"/>
      <c r="J1" s="89"/>
      <c r="K1" s="89"/>
      <c r="L1" s="89"/>
    </row>
    <row r="2" spans="1:12" ht="18" customHeight="1" x14ac:dyDescent="0.2">
      <c r="A2" s="93" t="s">
        <v>10</v>
      </c>
      <c r="B2" s="88" t="s">
        <v>11</v>
      </c>
      <c r="C2" s="88"/>
      <c r="D2" s="94" t="s">
        <v>12</v>
      </c>
      <c r="E2" s="87" t="s">
        <v>13</v>
      </c>
      <c r="F2" s="95" t="s">
        <v>14</v>
      </c>
      <c r="G2" s="93" t="s">
        <v>10</v>
      </c>
      <c r="H2" s="88" t="s">
        <v>11</v>
      </c>
      <c r="I2" s="88"/>
      <c r="J2" s="94" t="s">
        <v>12</v>
      </c>
      <c r="K2" s="87" t="s">
        <v>13</v>
      </c>
      <c r="L2" s="87" t="s">
        <v>14</v>
      </c>
    </row>
    <row r="3" spans="1:12" ht="11.25" customHeight="1" x14ac:dyDescent="0.2">
      <c r="A3" s="93"/>
      <c r="B3" s="45" t="s">
        <v>15</v>
      </c>
      <c r="C3" s="45" t="s">
        <v>16</v>
      </c>
      <c r="D3" s="94"/>
      <c r="E3" s="87"/>
      <c r="F3" s="96"/>
      <c r="G3" s="93"/>
      <c r="H3" s="45" t="s">
        <v>15</v>
      </c>
      <c r="I3" s="45" t="s">
        <v>16</v>
      </c>
      <c r="J3" s="94"/>
      <c r="K3" s="87"/>
      <c r="L3" s="87"/>
    </row>
    <row r="4" spans="1:12" ht="18" customHeight="1" x14ac:dyDescent="0.2">
      <c r="A4" s="93"/>
      <c r="B4" s="59" t="s">
        <v>17</v>
      </c>
      <c r="C4" s="59" t="s">
        <v>18</v>
      </c>
      <c r="D4" s="94"/>
      <c r="E4" s="88"/>
      <c r="F4" s="97"/>
      <c r="G4" s="93"/>
      <c r="H4" s="59" t="s">
        <v>17</v>
      </c>
      <c r="I4" s="59" t="s">
        <v>18</v>
      </c>
      <c r="J4" s="94"/>
      <c r="K4" s="88"/>
      <c r="L4" s="87"/>
    </row>
    <row r="5" spans="1:12" ht="12" customHeight="1" x14ac:dyDescent="0.2">
      <c r="A5" s="83">
        <v>1</v>
      </c>
      <c r="B5" s="49"/>
      <c r="C5" s="49"/>
      <c r="D5" s="85"/>
      <c r="E5" s="80"/>
      <c r="F5" s="80"/>
      <c r="G5" s="83">
        <v>21</v>
      </c>
      <c r="H5" s="49"/>
      <c r="I5" s="49"/>
      <c r="J5" s="85"/>
      <c r="K5" s="80"/>
      <c r="L5" s="80"/>
    </row>
    <row r="6" spans="1:12" ht="19.5" customHeight="1" x14ac:dyDescent="0.2">
      <c r="A6" s="84"/>
      <c r="B6" s="58"/>
      <c r="C6" s="58"/>
      <c r="D6" s="86"/>
      <c r="E6" s="81"/>
      <c r="F6" s="81"/>
      <c r="G6" s="84"/>
      <c r="H6" s="58"/>
      <c r="I6" s="58"/>
      <c r="J6" s="86"/>
      <c r="K6" s="81"/>
      <c r="L6" s="81"/>
    </row>
    <row r="7" spans="1:12" ht="12" customHeight="1" x14ac:dyDescent="0.2">
      <c r="A7" s="83">
        <v>2</v>
      </c>
      <c r="B7" s="49"/>
      <c r="C7" s="49"/>
      <c r="D7" s="85"/>
      <c r="E7" s="80"/>
      <c r="F7" s="80"/>
      <c r="G7" s="83">
        <v>22</v>
      </c>
      <c r="H7" s="49"/>
      <c r="I7" s="49"/>
      <c r="J7" s="85"/>
      <c r="K7" s="80"/>
      <c r="L7" s="80"/>
    </row>
    <row r="8" spans="1:12" ht="19.5" customHeight="1" x14ac:dyDescent="0.2">
      <c r="A8" s="84"/>
      <c r="B8" s="58"/>
      <c r="C8" s="58"/>
      <c r="D8" s="86"/>
      <c r="E8" s="81"/>
      <c r="F8" s="81"/>
      <c r="G8" s="84"/>
      <c r="H8" s="58"/>
      <c r="I8" s="58"/>
      <c r="J8" s="86"/>
      <c r="K8" s="81"/>
      <c r="L8" s="81"/>
    </row>
    <row r="9" spans="1:12" ht="12" customHeight="1" x14ac:dyDescent="0.2">
      <c r="A9" s="83">
        <v>3</v>
      </c>
      <c r="B9" s="49"/>
      <c r="C9" s="49"/>
      <c r="D9" s="85"/>
      <c r="E9" s="80"/>
      <c r="F9" s="80"/>
      <c r="G9" s="83">
        <v>23</v>
      </c>
      <c r="H9" s="49"/>
      <c r="I9" s="49"/>
      <c r="J9" s="85"/>
      <c r="K9" s="80"/>
      <c r="L9" s="80"/>
    </row>
    <row r="10" spans="1:12" ht="19.5" customHeight="1" x14ac:dyDescent="0.2">
      <c r="A10" s="84"/>
      <c r="B10" s="58"/>
      <c r="C10" s="58"/>
      <c r="D10" s="86"/>
      <c r="E10" s="81"/>
      <c r="F10" s="81"/>
      <c r="G10" s="84"/>
      <c r="H10" s="58"/>
      <c r="I10" s="58"/>
      <c r="J10" s="86"/>
      <c r="K10" s="81"/>
      <c r="L10" s="81"/>
    </row>
    <row r="11" spans="1:12" ht="12" customHeight="1" x14ac:dyDescent="0.2">
      <c r="A11" s="83">
        <v>4</v>
      </c>
      <c r="B11" s="49"/>
      <c r="C11" s="49"/>
      <c r="D11" s="85"/>
      <c r="E11" s="80"/>
      <c r="F11" s="80"/>
      <c r="G11" s="83">
        <v>24</v>
      </c>
      <c r="H11" s="49"/>
      <c r="I11" s="49"/>
      <c r="J11" s="85"/>
      <c r="K11" s="80"/>
      <c r="L11" s="80"/>
    </row>
    <row r="12" spans="1:12" ht="19.5" customHeight="1" x14ac:dyDescent="0.2">
      <c r="A12" s="84"/>
      <c r="B12" s="58"/>
      <c r="C12" s="58"/>
      <c r="D12" s="86"/>
      <c r="E12" s="81"/>
      <c r="F12" s="81"/>
      <c r="G12" s="84"/>
      <c r="H12" s="58"/>
      <c r="I12" s="58"/>
      <c r="J12" s="86"/>
      <c r="K12" s="81"/>
      <c r="L12" s="81"/>
    </row>
    <row r="13" spans="1:12" ht="12" customHeight="1" x14ac:dyDescent="0.2">
      <c r="A13" s="83">
        <v>5</v>
      </c>
      <c r="B13" s="49"/>
      <c r="C13" s="49"/>
      <c r="D13" s="85"/>
      <c r="E13" s="80"/>
      <c r="F13" s="80"/>
      <c r="G13" s="83">
        <v>25</v>
      </c>
      <c r="H13" s="49"/>
      <c r="I13" s="49"/>
      <c r="J13" s="85"/>
      <c r="K13" s="80"/>
      <c r="L13" s="80"/>
    </row>
    <row r="14" spans="1:12" ht="19.5" customHeight="1" x14ac:dyDescent="0.2">
      <c r="A14" s="84"/>
      <c r="B14" s="58"/>
      <c r="C14" s="58"/>
      <c r="D14" s="86"/>
      <c r="E14" s="81"/>
      <c r="F14" s="81"/>
      <c r="G14" s="84"/>
      <c r="H14" s="58"/>
      <c r="I14" s="58"/>
      <c r="J14" s="86"/>
      <c r="K14" s="81"/>
      <c r="L14" s="81"/>
    </row>
    <row r="15" spans="1:12" ht="12" customHeight="1" x14ac:dyDescent="0.2">
      <c r="A15" s="83">
        <v>6</v>
      </c>
      <c r="B15" s="49"/>
      <c r="C15" s="49"/>
      <c r="D15" s="85"/>
      <c r="E15" s="80"/>
      <c r="F15" s="80"/>
      <c r="G15" s="83">
        <v>26</v>
      </c>
      <c r="H15" s="49"/>
      <c r="I15" s="49"/>
      <c r="J15" s="85"/>
      <c r="K15" s="80"/>
      <c r="L15" s="80"/>
    </row>
    <row r="16" spans="1:12" ht="19.5" customHeight="1" x14ac:dyDescent="0.2">
      <c r="A16" s="84"/>
      <c r="B16" s="58"/>
      <c r="C16" s="58"/>
      <c r="D16" s="86"/>
      <c r="E16" s="81"/>
      <c r="F16" s="81"/>
      <c r="G16" s="84"/>
      <c r="H16" s="58"/>
      <c r="I16" s="58"/>
      <c r="J16" s="86"/>
      <c r="K16" s="81"/>
      <c r="L16" s="81"/>
    </row>
    <row r="17" spans="1:12" ht="12" customHeight="1" x14ac:dyDescent="0.2">
      <c r="A17" s="83">
        <v>7</v>
      </c>
      <c r="B17" s="49"/>
      <c r="C17" s="49"/>
      <c r="D17" s="85"/>
      <c r="E17" s="80"/>
      <c r="F17" s="80"/>
      <c r="G17" s="83">
        <v>27</v>
      </c>
      <c r="H17" s="49"/>
      <c r="I17" s="49"/>
      <c r="J17" s="85"/>
      <c r="K17" s="80"/>
      <c r="L17" s="80"/>
    </row>
    <row r="18" spans="1:12" ht="19.5" customHeight="1" x14ac:dyDescent="0.2">
      <c r="A18" s="84"/>
      <c r="B18" s="58"/>
      <c r="C18" s="58"/>
      <c r="D18" s="86"/>
      <c r="E18" s="81"/>
      <c r="F18" s="81"/>
      <c r="G18" s="84"/>
      <c r="H18" s="58"/>
      <c r="I18" s="58"/>
      <c r="J18" s="86"/>
      <c r="K18" s="81"/>
      <c r="L18" s="81"/>
    </row>
    <row r="19" spans="1:12" ht="12" customHeight="1" x14ac:dyDescent="0.2">
      <c r="A19" s="83">
        <v>8</v>
      </c>
      <c r="B19" s="49"/>
      <c r="C19" s="49"/>
      <c r="D19" s="85"/>
      <c r="E19" s="80"/>
      <c r="F19" s="80"/>
      <c r="G19" s="83">
        <v>28</v>
      </c>
      <c r="H19" s="49"/>
      <c r="I19" s="49"/>
      <c r="J19" s="85"/>
      <c r="K19" s="80"/>
      <c r="L19" s="80"/>
    </row>
    <row r="20" spans="1:12" ht="19.5" customHeight="1" x14ac:dyDescent="0.2">
      <c r="A20" s="84"/>
      <c r="B20" s="58"/>
      <c r="C20" s="58"/>
      <c r="D20" s="86"/>
      <c r="E20" s="81"/>
      <c r="F20" s="81"/>
      <c r="G20" s="84"/>
      <c r="H20" s="58"/>
      <c r="I20" s="58"/>
      <c r="J20" s="86"/>
      <c r="K20" s="81"/>
      <c r="L20" s="81"/>
    </row>
    <row r="21" spans="1:12" ht="12" customHeight="1" x14ac:dyDescent="0.2">
      <c r="A21" s="83">
        <v>9</v>
      </c>
      <c r="B21" s="49"/>
      <c r="C21" s="49"/>
      <c r="D21" s="85"/>
      <c r="E21" s="80"/>
      <c r="F21" s="80"/>
      <c r="G21" s="83">
        <v>29</v>
      </c>
      <c r="H21" s="49"/>
      <c r="I21" s="49"/>
      <c r="J21" s="85"/>
      <c r="K21" s="80"/>
      <c r="L21" s="80"/>
    </row>
    <row r="22" spans="1:12" ht="19.5" customHeight="1" x14ac:dyDescent="0.2">
      <c r="A22" s="84"/>
      <c r="B22" s="58"/>
      <c r="C22" s="58"/>
      <c r="D22" s="86"/>
      <c r="E22" s="81"/>
      <c r="F22" s="81"/>
      <c r="G22" s="84"/>
      <c r="H22" s="58"/>
      <c r="I22" s="58"/>
      <c r="J22" s="86"/>
      <c r="K22" s="81"/>
      <c r="L22" s="81"/>
    </row>
    <row r="23" spans="1:12" ht="12" customHeight="1" x14ac:dyDescent="0.2">
      <c r="A23" s="83">
        <v>10</v>
      </c>
      <c r="B23" s="49"/>
      <c r="C23" s="49"/>
      <c r="D23" s="85"/>
      <c r="E23" s="80"/>
      <c r="F23" s="80"/>
      <c r="G23" s="83">
        <v>30</v>
      </c>
      <c r="H23" s="49"/>
      <c r="I23" s="49"/>
      <c r="J23" s="85"/>
      <c r="K23" s="80"/>
      <c r="L23" s="80"/>
    </row>
    <row r="24" spans="1:12" ht="19.5" customHeight="1" x14ac:dyDescent="0.2">
      <c r="A24" s="84"/>
      <c r="B24" s="58"/>
      <c r="C24" s="58"/>
      <c r="D24" s="86"/>
      <c r="E24" s="81"/>
      <c r="F24" s="81"/>
      <c r="G24" s="84"/>
      <c r="H24" s="58"/>
      <c r="I24" s="58"/>
      <c r="J24" s="86"/>
      <c r="K24" s="81"/>
      <c r="L24" s="81"/>
    </row>
    <row r="25" spans="1:12" ht="12" customHeight="1" x14ac:dyDescent="0.2">
      <c r="A25" s="83">
        <v>11</v>
      </c>
      <c r="B25" s="49"/>
      <c r="C25" s="49"/>
      <c r="D25" s="85"/>
      <c r="E25" s="80"/>
      <c r="F25" s="80"/>
      <c r="G25" s="83">
        <v>31</v>
      </c>
      <c r="H25" s="49"/>
      <c r="I25" s="49"/>
      <c r="J25" s="85"/>
      <c r="K25" s="80"/>
      <c r="L25" s="80"/>
    </row>
    <row r="26" spans="1:12" ht="19.5" customHeight="1" x14ac:dyDescent="0.2">
      <c r="A26" s="84"/>
      <c r="B26" s="58"/>
      <c r="C26" s="58"/>
      <c r="D26" s="86"/>
      <c r="E26" s="81"/>
      <c r="F26" s="81"/>
      <c r="G26" s="84"/>
      <c r="H26" s="58"/>
      <c r="I26" s="58"/>
      <c r="J26" s="86"/>
      <c r="K26" s="81"/>
      <c r="L26" s="81"/>
    </row>
    <row r="27" spans="1:12" ht="12" customHeight="1" x14ac:dyDescent="0.2">
      <c r="A27" s="83">
        <v>12</v>
      </c>
      <c r="B27" s="49"/>
      <c r="C27" s="49"/>
      <c r="D27" s="85"/>
      <c r="E27" s="80"/>
      <c r="F27" s="80"/>
      <c r="G27" s="83">
        <v>32</v>
      </c>
      <c r="H27" s="49"/>
      <c r="I27" s="49"/>
      <c r="J27" s="85"/>
      <c r="K27" s="80"/>
      <c r="L27" s="80"/>
    </row>
    <row r="28" spans="1:12" ht="19.5" customHeight="1" x14ac:dyDescent="0.2">
      <c r="A28" s="84"/>
      <c r="B28" s="58"/>
      <c r="C28" s="58"/>
      <c r="D28" s="86"/>
      <c r="E28" s="81"/>
      <c r="F28" s="81"/>
      <c r="G28" s="84"/>
      <c r="H28" s="58"/>
      <c r="I28" s="58"/>
      <c r="J28" s="86"/>
      <c r="K28" s="81"/>
      <c r="L28" s="81"/>
    </row>
    <row r="29" spans="1:12" ht="12" customHeight="1" x14ac:dyDescent="0.2">
      <c r="A29" s="83">
        <v>13</v>
      </c>
      <c r="B29" s="49"/>
      <c r="C29" s="49"/>
      <c r="D29" s="85"/>
      <c r="E29" s="80"/>
      <c r="F29" s="80"/>
      <c r="G29" s="83">
        <v>33</v>
      </c>
      <c r="H29" s="49"/>
      <c r="I29" s="49"/>
      <c r="J29" s="85"/>
      <c r="K29" s="80"/>
      <c r="L29" s="80"/>
    </row>
    <row r="30" spans="1:12" ht="19.5" customHeight="1" x14ac:dyDescent="0.2">
      <c r="A30" s="84"/>
      <c r="B30" s="58"/>
      <c r="C30" s="58"/>
      <c r="D30" s="86"/>
      <c r="E30" s="81"/>
      <c r="F30" s="81"/>
      <c r="G30" s="84"/>
      <c r="H30" s="58"/>
      <c r="I30" s="58"/>
      <c r="J30" s="86"/>
      <c r="K30" s="81"/>
      <c r="L30" s="81"/>
    </row>
    <row r="31" spans="1:12" ht="12" customHeight="1" x14ac:dyDescent="0.2">
      <c r="A31" s="83">
        <v>14</v>
      </c>
      <c r="B31" s="49"/>
      <c r="C31" s="49"/>
      <c r="D31" s="85"/>
      <c r="E31" s="80"/>
      <c r="F31" s="80"/>
      <c r="G31" s="83">
        <v>34</v>
      </c>
      <c r="H31" s="49"/>
      <c r="I31" s="49"/>
      <c r="J31" s="85"/>
      <c r="K31" s="80"/>
      <c r="L31" s="80"/>
    </row>
    <row r="32" spans="1:12" ht="19.5" customHeight="1" x14ac:dyDescent="0.2">
      <c r="A32" s="84"/>
      <c r="B32" s="58"/>
      <c r="C32" s="58"/>
      <c r="D32" s="86"/>
      <c r="E32" s="81"/>
      <c r="F32" s="81"/>
      <c r="G32" s="84"/>
      <c r="H32" s="58"/>
      <c r="I32" s="58"/>
      <c r="J32" s="86"/>
      <c r="K32" s="81"/>
      <c r="L32" s="81"/>
    </row>
    <row r="33" spans="1:12" ht="12" customHeight="1" x14ac:dyDescent="0.2">
      <c r="A33" s="83">
        <v>15</v>
      </c>
      <c r="B33" s="49"/>
      <c r="C33" s="49"/>
      <c r="D33" s="85"/>
      <c r="E33" s="80"/>
      <c r="F33" s="80"/>
      <c r="G33" s="83">
        <v>35</v>
      </c>
      <c r="H33" s="49"/>
      <c r="I33" s="49"/>
      <c r="J33" s="85"/>
      <c r="K33" s="80"/>
      <c r="L33" s="80"/>
    </row>
    <row r="34" spans="1:12" ht="19.5" customHeight="1" x14ac:dyDescent="0.2">
      <c r="A34" s="84"/>
      <c r="B34" s="58"/>
      <c r="C34" s="58"/>
      <c r="D34" s="86"/>
      <c r="E34" s="81"/>
      <c r="F34" s="81"/>
      <c r="G34" s="84"/>
      <c r="H34" s="58"/>
      <c r="I34" s="58"/>
      <c r="J34" s="86"/>
      <c r="K34" s="81"/>
      <c r="L34" s="81"/>
    </row>
    <row r="35" spans="1:12" ht="12" customHeight="1" x14ac:dyDescent="0.2">
      <c r="A35" s="83">
        <v>16</v>
      </c>
      <c r="B35" s="49"/>
      <c r="C35" s="49"/>
      <c r="D35" s="85"/>
      <c r="E35" s="80"/>
      <c r="F35" s="80"/>
      <c r="G35" s="83">
        <v>36</v>
      </c>
      <c r="H35" s="49"/>
      <c r="I35" s="49"/>
      <c r="J35" s="85"/>
      <c r="K35" s="80"/>
      <c r="L35" s="80"/>
    </row>
    <row r="36" spans="1:12" ht="19.5" customHeight="1" x14ac:dyDescent="0.2">
      <c r="A36" s="84"/>
      <c r="B36" s="58"/>
      <c r="C36" s="58"/>
      <c r="D36" s="86"/>
      <c r="E36" s="81"/>
      <c r="F36" s="81"/>
      <c r="G36" s="84"/>
      <c r="H36" s="58"/>
      <c r="I36" s="58"/>
      <c r="J36" s="86"/>
      <c r="K36" s="81"/>
      <c r="L36" s="81"/>
    </row>
    <row r="37" spans="1:12" ht="12" customHeight="1" x14ac:dyDescent="0.2">
      <c r="A37" s="83">
        <v>17</v>
      </c>
      <c r="B37" s="49"/>
      <c r="C37" s="49"/>
      <c r="D37" s="85"/>
      <c r="E37" s="80"/>
      <c r="F37" s="80"/>
      <c r="G37" s="83">
        <v>37</v>
      </c>
      <c r="H37" s="49"/>
      <c r="I37" s="49"/>
      <c r="J37" s="85"/>
      <c r="K37" s="80"/>
      <c r="L37" s="80"/>
    </row>
    <row r="38" spans="1:12" ht="19.5" customHeight="1" x14ac:dyDescent="0.2">
      <c r="A38" s="84"/>
      <c r="B38" s="58"/>
      <c r="C38" s="58"/>
      <c r="D38" s="86"/>
      <c r="E38" s="81"/>
      <c r="F38" s="81"/>
      <c r="G38" s="84"/>
      <c r="H38" s="58"/>
      <c r="I38" s="58"/>
      <c r="J38" s="86"/>
      <c r="K38" s="81"/>
      <c r="L38" s="81"/>
    </row>
    <row r="39" spans="1:12" ht="12" customHeight="1" x14ac:dyDescent="0.2">
      <c r="A39" s="83">
        <v>18</v>
      </c>
      <c r="B39" s="49"/>
      <c r="C39" s="49"/>
      <c r="D39" s="85"/>
      <c r="E39" s="80"/>
      <c r="F39" s="82"/>
      <c r="G39" s="83">
        <v>38</v>
      </c>
      <c r="H39" s="49"/>
      <c r="I39" s="49"/>
      <c r="J39" s="85"/>
      <c r="K39" s="80"/>
      <c r="L39" s="80"/>
    </row>
    <row r="40" spans="1:12" ht="19.5" customHeight="1" x14ac:dyDescent="0.2">
      <c r="A40" s="84"/>
      <c r="B40" s="58"/>
      <c r="C40" s="58"/>
      <c r="D40" s="86"/>
      <c r="E40" s="81"/>
      <c r="F40" s="82"/>
      <c r="G40" s="84"/>
      <c r="H40" s="58"/>
      <c r="I40" s="58"/>
      <c r="J40" s="86"/>
      <c r="K40" s="81"/>
      <c r="L40" s="81"/>
    </row>
    <row r="41" spans="1:12" ht="12" customHeight="1" x14ac:dyDescent="0.2">
      <c r="A41" s="83">
        <v>19</v>
      </c>
      <c r="B41" s="49"/>
      <c r="C41" s="49"/>
      <c r="D41" s="85"/>
      <c r="E41" s="80"/>
      <c r="F41" s="80"/>
      <c r="G41" s="83">
        <v>39</v>
      </c>
      <c r="H41" s="49"/>
      <c r="I41" s="49"/>
      <c r="J41" s="85"/>
      <c r="K41" s="80"/>
      <c r="L41" s="80"/>
    </row>
    <row r="42" spans="1:12" ht="19.5" customHeight="1" x14ac:dyDescent="0.2">
      <c r="A42" s="84"/>
      <c r="B42" s="58"/>
      <c r="C42" s="58"/>
      <c r="D42" s="86"/>
      <c r="E42" s="81"/>
      <c r="F42" s="81"/>
      <c r="G42" s="84"/>
      <c r="H42" s="58"/>
      <c r="I42" s="58"/>
      <c r="J42" s="86"/>
      <c r="K42" s="81"/>
      <c r="L42" s="81"/>
    </row>
    <row r="43" spans="1:12" ht="12" customHeight="1" x14ac:dyDescent="0.2">
      <c r="A43" s="83">
        <v>20</v>
      </c>
      <c r="B43" s="49"/>
      <c r="C43" s="49"/>
      <c r="D43" s="85"/>
      <c r="E43" s="80"/>
      <c r="F43" s="80"/>
      <c r="G43" s="83">
        <v>40</v>
      </c>
      <c r="H43" s="49"/>
      <c r="I43" s="49"/>
      <c r="J43" s="85"/>
      <c r="K43" s="80"/>
      <c r="L43" s="80"/>
    </row>
    <row r="44" spans="1:12" ht="19.5" customHeight="1" x14ac:dyDescent="0.2">
      <c r="A44" s="84"/>
      <c r="B44" s="58"/>
      <c r="C44" s="58"/>
      <c r="D44" s="86"/>
      <c r="E44" s="81"/>
      <c r="F44" s="81"/>
      <c r="G44" s="84"/>
      <c r="H44" s="58"/>
      <c r="I44" s="58"/>
      <c r="J44" s="86"/>
      <c r="K44" s="81"/>
      <c r="L44" s="81"/>
    </row>
    <row r="45" spans="1:12" ht="24" customHeight="1" x14ac:dyDescent="0.2">
      <c r="A45" s="90" t="s">
        <v>19</v>
      </c>
      <c r="B45" s="91"/>
      <c r="C45" s="91"/>
      <c r="D45" s="92"/>
      <c r="E45" s="61">
        <f>COUNT(D5:D43)+COUNT(J5:J43)</f>
        <v>0</v>
      </c>
      <c r="F45" s="62"/>
      <c r="G45" s="1" t="s">
        <v>20</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algorithmName="SHA-512" hashValue="T5Py+Pf3qEPj2yHYLLOw7YHDUcgY5Jgbizjx2Id7oSaZcyBDxD/52hiB9I/AdUp1bJPc7zIkr8DeyQAG29cXFQ==" saltValue="clamJ82jsqjpMt/eNPXXgw==" spinCount="100000" sheet="1" objects="1" scenarios="1" selectLockedCells="1"/>
  <mergeCells count="172">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G37:G38"/>
    <mergeCell ref="G35:G36"/>
    <mergeCell ref="G33:G34"/>
    <mergeCell ref="G31:G32"/>
    <mergeCell ref="G29:G30"/>
    <mergeCell ref="G27:G28"/>
    <mergeCell ref="G25:G26"/>
    <mergeCell ref="G23:G24"/>
    <mergeCell ref="G21:G22"/>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F33:F34"/>
    <mergeCell ref="E33:E34"/>
    <mergeCell ref="F31:F32"/>
    <mergeCell ref="E31:E32"/>
    <mergeCell ref="F29:F30"/>
    <mergeCell ref="E29:E30"/>
    <mergeCell ref="E39:E40"/>
    <mergeCell ref="F37:F38"/>
    <mergeCell ref="E37:E38"/>
    <mergeCell ref="F35:F36"/>
    <mergeCell ref="E35:E36"/>
    <mergeCell ref="F39:F40"/>
    <mergeCell ref="F21:F22"/>
    <mergeCell ref="E21:E22"/>
    <mergeCell ref="F19:F20"/>
    <mergeCell ref="E19:E20"/>
    <mergeCell ref="F17:F18"/>
    <mergeCell ref="E17:E18"/>
    <mergeCell ref="F27:F28"/>
    <mergeCell ref="E27:E28"/>
    <mergeCell ref="F25:F26"/>
    <mergeCell ref="E25:E26"/>
    <mergeCell ref="F23:F24"/>
    <mergeCell ref="E23:E24"/>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L23:L24"/>
    <mergeCell ref="K23:K24"/>
    <mergeCell ref="L21:L22"/>
    <mergeCell ref="K21:K22"/>
    <mergeCell ref="L19:L20"/>
    <mergeCell ref="K19:K20"/>
    <mergeCell ref="L9:L10"/>
    <mergeCell ref="K9:K10"/>
    <mergeCell ref="L7:L8"/>
    <mergeCell ref="K7:K8"/>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s>
  <phoneticPr fontId="30"/>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xr:uid="{00000000-0002-0000-0100-000000000000}"/>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xr:uid="{00000000-0002-0000-0100-000001000000}"/>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xr:uid="{00000000-0002-0000-01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5" width="18.36328125" customWidth="1"/>
    <col min="6" max="6" width="18.36328125" hidden="1" customWidth="1"/>
    <col min="7" max="8" width="12" customWidth="1"/>
    <col min="9" max="9" width="4.453125" customWidth="1"/>
    <col min="10" max="10" width="19.453125" customWidth="1"/>
    <col min="11" max="11" width="19.453125" hidden="1" customWidth="1"/>
    <col min="12" max="12" width="2.453125" hidden="1" customWidth="1"/>
    <col min="13" max="13" width="9" hidden="1" customWidth="1"/>
    <col min="14" max="16384" width="2.453125" hidden="1"/>
  </cols>
  <sheetData>
    <row r="1" spans="1:11" ht="31.5" customHeight="1" x14ac:dyDescent="0.2">
      <c r="A1" s="117" t="s">
        <v>66</v>
      </c>
      <c r="B1" s="117"/>
      <c r="C1" s="117"/>
      <c r="D1" s="117"/>
      <c r="E1" s="117"/>
      <c r="F1" s="117"/>
      <c r="G1" s="117"/>
      <c r="H1" s="117"/>
      <c r="I1" s="117"/>
      <c r="J1" s="117"/>
      <c r="K1" s="117"/>
    </row>
    <row r="2" spans="1:11" ht="18" customHeight="1" x14ac:dyDescent="0.2">
      <c r="A2" s="93" t="s">
        <v>10</v>
      </c>
      <c r="B2" s="106" t="s">
        <v>21</v>
      </c>
      <c r="C2" s="107"/>
      <c r="D2" s="107"/>
      <c r="E2" s="107"/>
      <c r="F2" s="107"/>
      <c r="G2" s="106" t="s">
        <v>22</v>
      </c>
      <c r="H2" s="107"/>
      <c r="I2" s="107"/>
      <c r="J2" s="107"/>
      <c r="K2" s="108"/>
    </row>
    <row r="3" spans="1:11" ht="11.25" customHeight="1" x14ac:dyDescent="0.2">
      <c r="A3" s="93"/>
      <c r="B3" s="45" t="s">
        <v>15</v>
      </c>
      <c r="C3" s="45" t="s">
        <v>16</v>
      </c>
      <c r="D3" s="98" t="s">
        <v>12</v>
      </c>
      <c r="E3" s="100" t="s">
        <v>23</v>
      </c>
      <c r="F3" s="104" t="s">
        <v>24</v>
      </c>
      <c r="G3" s="47" t="s">
        <v>15</v>
      </c>
      <c r="H3" s="48" t="s">
        <v>16</v>
      </c>
      <c r="I3" s="102" t="s">
        <v>12</v>
      </c>
      <c r="J3" s="103" t="s">
        <v>25</v>
      </c>
      <c r="K3" s="100" t="s">
        <v>26</v>
      </c>
    </row>
    <row r="4" spans="1:11" ht="18" customHeight="1" x14ac:dyDescent="0.2">
      <c r="A4" s="93"/>
      <c r="B4" s="60" t="s">
        <v>17</v>
      </c>
      <c r="C4" s="60" t="s">
        <v>18</v>
      </c>
      <c r="D4" s="99"/>
      <c r="E4" s="101"/>
      <c r="F4" s="105"/>
      <c r="G4" s="2" t="s">
        <v>17</v>
      </c>
      <c r="H4" s="60" t="s">
        <v>18</v>
      </c>
      <c r="I4" s="99"/>
      <c r="J4" s="101"/>
      <c r="K4" s="101"/>
    </row>
    <row r="5" spans="1:11" ht="12" customHeight="1" x14ac:dyDescent="0.2">
      <c r="A5" s="109">
        <v>1</v>
      </c>
      <c r="B5" s="49"/>
      <c r="C5" s="49"/>
      <c r="D5" s="85"/>
      <c r="E5" s="80"/>
      <c r="F5" s="111"/>
      <c r="G5" s="51"/>
      <c r="H5" s="49"/>
      <c r="I5" s="85"/>
      <c r="J5" s="80"/>
      <c r="K5" s="113"/>
    </row>
    <row r="6" spans="1:11" ht="19.5" customHeight="1" x14ac:dyDescent="0.2">
      <c r="A6" s="110"/>
      <c r="B6" s="58"/>
      <c r="C6" s="58"/>
      <c r="D6" s="86"/>
      <c r="E6" s="81"/>
      <c r="F6" s="112"/>
      <c r="G6" s="8"/>
      <c r="H6" s="58"/>
      <c r="I6" s="86"/>
      <c r="J6" s="81"/>
      <c r="K6" s="114"/>
    </row>
    <row r="7" spans="1:11" ht="12" customHeight="1" x14ac:dyDescent="0.2">
      <c r="A7" s="109">
        <v>2</v>
      </c>
      <c r="B7" s="49"/>
      <c r="C7" s="49"/>
      <c r="D7" s="85"/>
      <c r="E7" s="80"/>
      <c r="F7" s="115"/>
      <c r="G7" s="51"/>
      <c r="H7" s="49"/>
      <c r="I7" s="85"/>
      <c r="J7" s="80"/>
      <c r="K7" s="80"/>
    </row>
    <row r="8" spans="1:11" ht="20.25" customHeight="1" x14ac:dyDescent="0.2">
      <c r="A8" s="110"/>
      <c r="B8" s="58"/>
      <c r="C8" s="58"/>
      <c r="D8" s="86"/>
      <c r="E8" s="81"/>
      <c r="F8" s="116"/>
      <c r="G8" s="8"/>
      <c r="H8" s="58"/>
      <c r="I8" s="86"/>
      <c r="J8" s="81"/>
      <c r="K8" s="81"/>
    </row>
    <row r="9" spans="1:11" ht="12" customHeight="1" x14ac:dyDescent="0.2">
      <c r="A9" s="109">
        <v>3</v>
      </c>
      <c r="B9" s="49"/>
      <c r="C9" s="49"/>
      <c r="D9" s="85"/>
      <c r="E9" s="80"/>
      <c r="F9" s="115"/>
      <c r="G9" s="51"/>
      <c r="H9" s="49"/>
      <c r="I9" s="85"/>
      <c r="J9" s="80"/>
      <c r="K9" s="80"/>
    </row>
    <row r="10" spans="1:11" ht="19.5" customHeight="1" x14ac:dyDescent="0.2">
      <c r="A10" s="110"/>
      <c r="B10" s="58"/>
      <c r="C10" s="58"/>
      <c r="D10" s="86"/>
      <c r="E10" s="81"/>
      <c r="F10" s="116"/>
      <c r="G10" s="8"/>
      <c r="H10" s="58"/>
      <c r="I10" s="86"/>
      <c r="J10" s="81"/>
      <c r="K10" s="81"/>
    </row>
    <row r="11" spans="1:11" ht="12" customHeight="1" x14ac:dyDescent="0.2">
      <c r="A11" s="109">
        <v>4</v>
      </c>
      <c r="B11" s="49"/>
      <c r="C11" s="49"/>
      <c r="D11" s="85"/>
      <c r="E11" s="80"/>
      <c r="F11" s="115"/>
      <c r="G11" s="51"/>
      <c r="H11" s="49"/>
      <c r="I11" s="85"/>
      <c r="J11" s="80"/>
      <c r="K11" s="80"/>
    </row>
    <row r="12" spans="1:11" ht="19.5" customHeight="1" x14ac:dyDescent="0.2">
      <c r="A12" s="110"/>
      <c r="B12" s="58"/>
      <c r="C12" s="58"/>
      <c r="D12" s="86"/>
      <c r="E12" s="81"/>
      <c r="F12" s="116"/>
      <c r="G12" s="8"/>
      <c r="H12" s="58"/>
      <c r="I12" s="86"/>
      <c r="J12" s="81"/>
      <c r="K12" s="81"/>
    </row>
    <row r="13" spans="1:11" ht="12" customHeight="1" x14ac:dyDescent="0.2">
      <c r="A13" s="109">
        <v>5</v>
      </c>
      <c r="B13" s="49"/>
      <c r="C13" s="49"/>
      <c r="D13" s="85"/>
      <c r="E13" s="80"/>
      <c r="F13" s="115"/>
      <c r="G13" s="51"/>
      <c r="H13" s="49"/>
      <c r="I13" s="85"/>
      <c r="J13" s="80"/>
      <c r="K13" s="80"/>
    </row>
    <row r="14" spans="1:11" ht="19.5" customHeight="1" x14ac:dyDescent="0.2">
      <c r="A14" s="110"/>
      <c r="B14" s="58"/>
      <c r="C14" s="58"/>
      <c r="D14" s="86"/>
      <c r="E14" s="81"/>
      <c r="F14" s="116"/>
      <c r="G14" s="8"/>
      <c r="H14" s="58"/>
      <c r="I14" s="86"/>
      <c r="J14" s="81"/>
      <c r="K14" s="81"/>
    </row>
    <row r="15" spans="1:11" ht="12" customHeight="1" x14ac:dyDescent="0.2">
      <c r="A15" s="109">
        <v>6</v>
      </c>
      <c r="B15" s="49"/>
      <c r="C15" s="49"/>
      <c r="D15" s="85"/>
      <c r="E15" s="80"/>
      <c r="F15" s="115"/>
      <c r="G15" s="51"/>
      <c r="H15" s="49"/>
      <c r="I15" s="85"/>
      <c r="J15" s="80"/>
      <c r="K15" s="80"/>
    </row>
    <row r="16" spans="1:11" ht="19.5" customHeight="1" x14ac:dyDescent="0.2">
      <c r="A16" s="110"/>
      <c r="B16" s="58"/>
      <c r="C16" s="58"/>
      <c r="D16" s="86"/>
      <c r="E16" s="81"/>
      <c r="F16" s="116"/>
      <c r="G16" s="8"/>
      <c r="H16" s="58"/>
      <c r="I16" s="86"/>
      <c r="J16" s="81"/>
      <c r="K16" s="81"/>
    </row>
    <row r="17" spans="1:11" ht="12" customHeight="1" x14ac:dyDescent="0.2">
      <c r="A17" s="109">
        <v>7</v>
      </c>
      <c r="B17" s="49"/>
      <c r="C17" s="49"/>
      <c r="D17" s="85"/>
      <c r="E17" s="80"/>
      <c r="F17" s="115"/>
      <c r="G17" s="51"/>
      <c r="H17" s="49"/>
      <c r="I17" s="85"/>
      <c r="J17" s="80"/>
      <c r="K17" s="80"/>
    </row>
    <row r="18" spans="1:11" ht="19.5" customHeight="1" x14ac:dyDescent="0.2">
      <c r="A18" s="110"/>
      <c r="B18" s="58"/>
      <c r="C18" s="58"/>
      <c r="D18" s="86"/>
      <c r="E18" s="81"/>
      <c r="F18" s="116"/>
      <c r="G18" s="8"/>
      <c r="H18" s="58"/>
      <c r="I18" s="86"/>
      <c r="J18" s="81"/>
      <c r="K18" s="81"/>
    </row>
    <row r="19" spans="1:11" ht="12" customHeight="1" x14ac:dyDescent="0.2">
      <c r="A19" s="109">
        <v>8</v>
      </c>
      <c r="B19" s="49"/>
      <c r="C19" s="49"/>
      <c r="D19" s="85"/>
      <c r="E19" s="80"/>
      <c r="F19" s="115"/>
      <c r="G19" s="51"/>
      <c r="H19" s="49"/>
      <c r="I19" s="85"/>
      <c r="J19" s="80"/>
      <c r="K19" s="80"/>
    </row>
    <row r="20" spans="1:11" ht="19.5" customHeight="1" x14ac:dyDescent="0.2">
      <c r="A20" s="110"/>
      <c r="B20" s="58"/>
      <c r="C20" s="58"/>
      <c r="D20" s="86"/>
      <c r="E20" s="81"/>
      <c r="F20" s="116"/>
      <c r="G20" s="8"/>
      <c r="H20" s="58"/>
      <c r="I20" s="86"/>
      <c r="J20" s="81"/>
      <c r="K20" s="81"/>
    </row>
    <row r="21" spans="1:11" ht="12" customHeight="1" x14ac:dyDescent="0.2">
      <c r="A21" s="109">
        <v>9</v>
      </c>
      <c r="B21" s="49"/>
      <c r="C21" s="49"/>
      <c r="D21" s="85"/>
      <c r="E21" s="80"/>
      <c r="F21" s="115"/>
      <c r="G21" s="51"/>
      <c r="H21" s="49"/>
      <c r="I21" s="85"/>
      <c r="J21" s="80"/>
      <c r="K21" s="80"/>
    </row>
    <row r="22" spans="1:11" ht="19.5" customHeight="1" x14ac:dyDescent="0.2">
      <c r="A22" s="110"/>
      <c r="B22" s="58"/>
      <c r="C22" s="58"/>
      <c r="D22" s="86"/>
      <c r="E22" s="81"/>
      <c r="F22" s="116"/>
      <c r="G22" s="8"/>
      <c r="H22" s="58"/>
      <c r="I22" s="86"/>
      <c r="J22" s="81"/>
      <c r="K22" s="81"/>
    </row>
    <row r="23" spans="1:11" ht="12" customHeight="1" x14ac:dyDescent="0.2">
      <c r="A23" s="109">
        <v>10</v>
      </c>
      <c r="B23" s="49"/>
      <c r="C23" s="49"/>
      <c r="D23" s="85"/>
      <c r="E23" s="80"/>
      <c r="F23" s="115"/>
      <c r="G23" s="51"/>
      <c r="H23" s="49"/>
      <c r="I23" s="85"/>
      <c r="J23" s="80"/>
      <c r="K23" s="80"/>
    </row>
    <row r="24" spans="1:11" ht="19.5" customHeight="1" x14ac:dyDescent="0.2">
      <c r="A24" s="110"/>
      <c r="B24" s="58"/>
      <c r="C24" s="58"/>
      <c r="D24" s="86"/>
      <c r="E24" s="81"/>
      <c r="F24" s="116"/>
      <c r="G24" s="8"/>
      <c r="H24" s="58"/>
      <c r="I24" s="86"/>
      <c r="J24" s="81"/>
      <c r="K24" s="81"/>
    </row>
    <row r="25" spans="1:11" ht="12" customHeight="1" x14ac:dyDescent="0.2">
      <c r="A25" s="109">
        <v>11</v>
      </c>
      <c r="B25" s="49"/>
      <c r="C25" s="49"/>
      <c r="D25" s="85"/>
      <c r="E25" s="80"/>
      <c r="F25" s="115"/>
      <c r="G25" s="51"/>
      <c r="H25" s="49"/>
      <c r="I25" s="85"/>
      <c r="J25" s="80"/>
      <c r="K25" s="80"/>
    </row>
    <row r="26" spans="1:11" ht="19.5" customHeight="1" x14ac:dyDescent="0.2">
      <c r="A26" s="110"/>
      <c r="B26" s="58"/>
      <c r="C26" s="58"/>
      <c r="D26" s="86"/>
      <c r="E26" s="81"/>
      <c r="F26" s="116"/>
      <c r="G26" s="8"/>
      <c r="H26" s="58"/>
      <c r="I26" s="86"/>
      <c r="J26" s="81"/>
      <c r="K26" s="81"/>
    </row>
    <row r="27" spans="1:11" ht="12" customHeight="1" x14ac:dyDescent="0.2">
      <c r="A27" s="109">
        <v>12</v>
      </c>
      <c r="B27" s="49"/>
      <c r="C27" s="49"/>
      <c r="D27" s="85"/>
      <c r="E27" s="80"/>
      <c r="F27" s="115"/>
      <c r="G27" s="51"/>
      <c r="H27" s="49"/>
      <c r="I27" s="85"/>
      <c r="J27" s="80"/>
      <c r="K27" s="80"/>
    </row>
    <row r="28" spans="1:11" ht="19.5" customHeight="1" x14ac:dyDescent="0.2">
      <c r="A28" s="110"/>
      <c r="B28" s="58"/>
      <c r="C28" s="58"/>
      <c r="D28" s="86"/>
      <c r="E28" s="81"/>
      <c r="F28" s="116"/>
      <c r="G28" s="8"/>
      <c r="H28" s="58"/>
      <c r="I28" s="86"/>
      <c r="J28" s="81"/>
      <c r="K28" s="81"/>
    </row>
    <row r="29" spans="1:11" ht="12" customHeight="1" x14ac:dyDescent="0.2">
      <c r="A29" s="109">
        <v>13</v>
      </c>
      <c r="B29" s="49"/>
      <c r="C29" s="49"/>
      <c r="D29" s="85"/>
      <c r="E29" s="80"/>
      <c r="F29" s="115"/>
      <c r="G29" s="51"/>
      <c r="H29" s="49"/>
      <c r="I29" s="85"/>
      <c r="J29" s="80"/>
      <c r="K29" s="80"/>
    </row>
    <row r="30" spans="1:11" ht="19.5" customHeight="1" x14ac:dyDescent="0.2">
      <c r="A30" s="110"/>
      <c r="B30" s="58"/>
      <c r="C30" s="58"/>
      <c r="D30" s="86"/>
      <c r="E30" s="81"/>
      <c r="F30" s="116"/>
      <c r="G30" s="8"/>
      <c r="H30" s="58"/>
      <c r="I30" s="86"/>
      <c r="J30" s="81"/>
      <c r="K30" s="81"/>
    </row>
    <row r="31" spans="1:11" ht="12" customHeight="1" x14ac:dyDescent="0.2">
      <c r="A31" s="109">
        <v>14</v>
      </c>
      <c r="B31" s="49"/>
      <c r="C31" s="49"/>
      <c r="D31" s="85"/>
      <c r="E31" s="80"/>
      <c r="F31" s="115"/>
      <c r="G31" s="51"/>
      <c r="H31" s="49"/>
      <c r="I31" s="85"/>
      <c r="J31" s="80"/>
      <c r="K31" s="80"/>
    </row>
    <row r="32" spans="1:11" ht="19.5" customHeight="1" x14ac:dyDescent="0.2">
      <c r="A32" s="110"/>
      <c r="B32" s="58"/>
      <c r="C32" s="58"/>
      <c r="D32" s="86"/>
      <c r="E32" s="81"/>
      <c r="F32" s="116"/>
      <c r="G32" s="8"/>
      <c r="H32" s="58"/>
      <c r="I32" s="86"/>
      <c r="J32" s="81"/>
      <c r="K32" s="81"/>
    </row>
    <row r="33" spans="1:11" ht="12" customHeight="1" x14ac:dyDescent="0.2">
      <c r="A33" s="109">
        <v>15</v>
      </c>
      <c r="B33" s="49"/>
      <c r="C33" s="49"/>
      <c r="D33" s="85"/>
      <c r="E33" s="80"/>
      <c r="F33" s="115"/>
      <c r="G33" s="51"/>
      <c r="H33" s="49"/>
      <c r="I33" s="85"/>
      <c r="J33" s="80"/>
      <c r="K33" s="80"/>
    </row>
    <row r="34" spans="1:11" ht="19.5" customHeight="1" x14ac:dyDescent="0.2">
      <c r="A34" s="110"/>
      <c r="B34" s="58"/>
      <c r="C34" s="58"/>
      <c r="D34" s="86"/>
      <c r="E34" s="81"/>
      <c r="F34" s="116"/>
      <c r="G34" s="8"/>
      <c r="H34" s="58"/>
      <c r="I34" s="86"/>
      <c r="J34" s="81"/>
      <c r="K34" s="81"/>
    </row>
    <row r="35" spans="1:11" ht="12" customHeight="1" x14ac:dyDescent="0.2">
      <c r="A35" s="109">
        <v>16</v>
      </c>
      <c r="B35" s="49"/>
      <c r="C35" s="49"/>
      <c r="D35" s="85"/>
      <c r="E35" s="80"/>
      <c r="F35" s="115"/>
      <c r="G35" s="51"/>
      <c r="H35" s="49"/>
      <c r="I35" s="85"/>
      <c r="J35" s="80"/>
      <c r="K35" s="80"/>
    </row>
    <row r="36" spans="1:11" ht="19.5" customHeight="1" x14ac:dyDescent="0.2">
      <c r="A36" s="110"/>
      <c r="B36" s="58"/>
      <c r="C36" s="58"/>
      <c r="D36" s="86"/>
      <c r="E36" s="81"/>
      <c r="F36" s="116"/>
      <c r="G36" s="8"/>
      <c r="H36" s="58"/>
      <c r="I36" s="86"/>
      <c r="J36" s="81"/>
      <c r="K36" s="81"/>
    </row>
    <row r="37" spans="1:11" ht="12" customHeight="1" x14ac:dyDescent="0.2">
      <c r="A37" s="109">
        <v>17</v>
      </c>
      <c r="B37" s="49"/>
      <c r="C37" s="49"/>
      <c r="D37" s="85"/>
      <c r="E37" s="80"/>
      <c r="F37" s="115"/>
      <c r="G37" s="51"/>
      <c r="H37" s="49"/>
      <c r="I37" s="85"/>
      <c r="J37" s="80"/>
      <c r="K37" s="80"/>
    </row>
    <row r="38" spans="1:11" ht="19.5" customHeight="1" x14ac:dyDescent="0.2">
      <c r="A38" s="110"/>
      <c r="B38" s="58"/>
      <c r="C38" s="58"/>
      <c r="D38" s="86"/>
      <c r="E38" s="81"/>
      <c r="F38" s="116"/>
      <c r="G38" s="8"/>
      <c r="H38" s="58"/>
      <c r="I38" s="86"/>
      <c r="J38" s="81"/>
      <c r="K38" s="81"/>
    </row>
    <row r="39" spans="1:11" ht="12" customHeight="1" x14ac:dyDescent="0.2">
      <c r="A39" s="109">
        <v>18</v>
      </c>
      <c r="B39" s="49"/>
      <c r="C39" s="49"/>
      <c r="D39" s="85"/>
      <c r="E39" s="80"/>
      <c r="F39" s="115"/>
      <c r="G39" s="51"/>
      <c r="H39" s="49"/>
      <c r="I39" s="85"/>
      <c r="J39" s="80"/>
      <c r="K39" s="80"/>
    </row>
    <row r="40" spans="1:11" ht="19.5" customHeight="1" x14ac:dyDescent="0.2">
      <c r="A40" s="110"/>
      <c r="B40" s="58"/>
      <c r="C40" s="58"/>
      <c r="D40" s="86"/>
      <c r="E40" s="81"/>
      <c r="F40" s="116"/>
      <c r="G40" s="8"/>
      <c r="H40" s="58"/>
      <c r="I40" s="86"/>
      <c r="J40" s="81"/>
      <c r="K40" s="81"/>
    </row>
    <row r="41" spans="1:11" ht="12" customHeight="1" x14ac:dyDescent="0.2">
      <c r="A41" s="109">
        <v>19</v>
      </c>
      <c r="B41" s="49"/>
      <c r="C41" s="49"/>
      <c r="D41" s="85"/>
      <c r="E41" s="80"/>
      <c r="F41" s="115"/>
      <c r="G41" s="51"/>
      <c r="H41" s="49"/>
      <c r="I41" s="85"/>
      <c r="J41" s="80"/>
      <c r="K41" s="80"/>
    </row>
    <row r="42" spans="1:11" ht="19.5" customHeight="1" x14ac:dyDescent="0.2">
      <c r="A42" s="110"/>
      <c r="B42" s="58"/>
      <c r="C42" s="58"/>
      <c r="D42" s="86"/>
      <c r="E42" s="81"/>
      <c r="F42" s="116"/>
      <c r="G42" s="8"/>
      <c r="H42" s="58"/>
      <c r="I42" s="86"/>
      <c r="J42" s="81"/>
      <c r="K42" s="81"/>
    </row>
    <row r="43" spans="1:11" ht="12" customHeight="1" x14ac:dyDescent="0.2">
      <c r="A43" s="109">
        <v>20</v>
      </c>
      <c r="B43" s="49"/>
      <c r="C43" s="49"/>
      <c r="D43" s="85"/>
      <c r="E43" s="80"/>
      <c r="F43" s="115"/>
      <c r="G43" s="51"/>
      <c r="H43" s="49"/>
      <c r="I43" s="85"/>
      <c r="J43" s="80"/>
      <c r="K43" s="80"/>
    </row>
    <row r="44" spans="1:11" ht="19.5" customHeight="1" x14ac:dyDescent="0.2">
      <c r="A44" s="110"/>
      <c r="B44" s="58"/>
      <c r="C44" s="58"/>
      <c r="D44" s="86"/>
      <c r="E44" s="81"/>
      <c r="F44" s="116"/>
      <c r="G44" s="8"/>
      <c r="H44" s="58"/>
      <c r="I44" s="86"/>
      <c r="J44" s="81"/>
      <c r="K44" s="81"/>
    </row>
    <row r="45" spans="1:11" ht="24" customHeight="1" x14ac:dyDescent="0.2">
      <c r="A45" s="90" t="s">
        <v>19</v>
      </c>
      <c r="B45" s="91"/>
      <c r="C45" s="91"/>
      <c r="D45" s="92"/>
      <c r="E45" s="61">
        <f>COUNT(I5:I44)</f>
        <v>0</v>
      </c>
      <c r="F45" s="46"/>
      <c r="G45" s="7" t="s">
        <v>27</v>
      </c>
    </row>
    <row r="46" spans="1:11" x14ac:dyDescent="0.2"/>
  </sheetData>
  <sheetProtection algorithmName="SHA-512" hashValue="FcCmv2zoOgRfMrYeQMsEx4pP5Z59i8/mNzmUa4zlo2Z1gVuDsnMKxjp8flXrIaEUOVLf0cegGCY52hr/rKecHg==" saltValue="PXAt9IehBnZIIMtctPRZHA==" spinCount="100000" sheet="1" objects="1" scenarios="1" selectLockedCells="1"/>
  <mergeCells count="151">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F17:F18"/>
    <mergeCell ref="E17:E18"/>
    <mergeCell ref="E27:E28"/>
    <mergeCell ref="F25:F26"/>
    <mergeCell ref="E25:E26"/>
    <mergeCell ref="F23:F24"/>
    <mergeCell ref="E23:E24"/>
    <mergeCell ref="A39:A40"/>
    <mergeCell ref="A19:A20"/>
    <mergeCell ref="A21:A22"/>
    <mergeCell ref="A23:A24"/>
    <mergeCell ref="A25:A26"/>
    <mergeCell ref="A27:A28"/>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s>
  <phoneticPr fontId="30"/>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200-000000000000}"/>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200-000001000000}"/>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2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6" width="18.453125" customWidth="1"/>
    <col min="7" max="8" width="12" customWidth="1"/>
    <col min="9" max="9" width="4.453125" customWidth="1"/>
    <col min="10" max="11" width="18.453125" customWidth="1"/>
    <col min="12" max="12" width="2.453125" customWidth="1"/>
    <col min="13" max="13" width="9" hidden="1" customWidth="1"/>
    <col min="14" max="16384" width="2.453125" hidden="1"/>
  </cols>
  <sheetData>
    <row r="1" spans="1:11" ht="31.5" customHeight="1" x14ac:dyDescent="0.2">
      <c r="A1" s="117" t="s">
        <v>28</v>
      </c>
      <c r="B1" s="117"/>
      <c r="C1" s="117"/>
      <c r="D1" s="117"/>
      <c r="E1" s="117"/>
      <c r="F1" s="117"/>
      <c r="G1" s="117"/>
      <c r="H1" s="117"/>
      <c r="I1" s="117"/>
      <c r="J1" s="117"/>
      <c r="K1" s="117"/>
    </row>
    <row r="2" spans="1:11" ht="18" customHeight="1" x14ac:dyDescent="0.2">
      <c r="A2" s="93" t="s">
        <v>10</v>
      </c>
      <c r="B2" s="106" t="s">
        <v>29</v>
      </c>
      <c r="C2" s="107"/>
      <c r="D2" s="107"/>
      <c r="E2" s="107"/>
      <c r="F2" s="107"/>
      <c r="G2" s="106" t="s">
        <v>30</v>
      </c>
      <c r="H2" s="107"/>
      <c r="I2" s="107"/>
      <c r="J2" s="107"/>
      <c r="K2" s="108"/>
    </row>
    <row r="3" spans="1:11" ht="11.25" customHeight="1" x14ac:dyDescent="0.2">
      <c r="A3" s="93"/>
      <c r="B3" s="45" t="s">
        <v>15</v>
      </c>
      <c r="C3" s="45" t="s">
        <v>16</v>
      </c>
      <c r="D3" s="98" t="s">
        <v>12</v>
      </c>
      <c r="E3" s="118" t="s">
        <v>31</v>
      </c>
      <c r="F3" s="120" t="s">
        <v>25</v>
      </c>
      <c r="G3" s="47" t="s">
        <v>15</v>
      </c>
      <c r="H3" s="48" t="s">
        <v>16</v>
      </c>
      <c r="I3" s="102" t="s">
        <v>12</v>
      </c>
      <c r="J3" s="122" t="s">
        <v>31</v>
      </c>
      <c r="K3" s="100" t="s">
        <v>25</v>
      </c>
    </row>
    <row r="4" spans="1:11" ht="18" customHeight="1" x14ac:dyDescent="0.2">
      <c r="A4" s="93"/>
      <c r="B4" s="60" t="s">
        <v>17</v>
      </c>
      <c r="C4" s="60" t="s">
        <v>18</v>
      </c>
      <c r="D4" s="99"/>
      <c r="E4" s="119"/>
      <c r="F4" s="121"/>
      <c r="G4" s="2" t="s">
        <v>17</v>
      </c>
      <c r="H4" s="60" t="s">
        <v>18</v>
      </c>
      <c r="I4" s="99"/>
      <c r="J4" s="119"/>
      <c r="K4" s="101"/>
    </row>
    <row r="5" spans="1:11" ht="12" customHeight="1" x14ac:dyDescent="0.2">
      <c r="A5" s="109">
        <v>1</v>
      </c>
      <c r="B5" s="49"/>
      <c r="C5" s="49"/>
      <c r="D5" s="85"/>
      <c r="E5" s="80"/>
      <c r="F5" s="111"/>
      <c r="G5" s="51"/>
      <c r="H5" s="49"/>
      <c r="I5" s="85"/>
      <c r="J5" s="80"/>
      <c r="K5" s="113"/>
    </row>
    <row r="6" spans="1:11" ht="19.5" customHeight="1" x14ac:dyDescent="0.2">
      <c r="A6" s="110"/>
      <c r="B6" s="58"/>
      <c r="C6" s="58"/>
      <c r="D6" s="86"/>
      <c r="E6" s="81"/>
      <c r="F6" s="112"/>
      <c r="G6" s="8"/>
      <c r="H6" s="58"/>
      <c r="I6" s="86"/>
      <c r="J6" s="81"/>
      <c r="K6" s="114"/>
    </row>
    <row r="7" spans="1:11" ht="12" customHeight="1" x14ac:dyDescent="0.2">
      <c r="A7" s="109">
        <v>2</v>
      </c>
      <c r="B7" s="49"/>
      <c r="C7" s="49"/>
      <c r="D7" s="85"/>
      <c r="E7" s="80"/>
      <c r="F7" s="115"/>
      <c r="G7" s="51"/>
      <c r="H7" s="49"/>
      <c r="I7" s="85"/>
      <c r="J7" s="80"/>
      <c r="K7" s="80"/>
    </row>
    <row r="8" spans="1:11" ht="20.25" customHeight="1" x14ac:dyDescent="0.2">
      <c r="A8" s="110"/>
      <c r="B8" s="58"/>
      <c r="C8" s="58"/>
      <c r="D8" s="86"/>
      <c r="E8" s="81"/>
      <c r="F8" s="116"/>
      <c r="G8" s="8"/>
      <c r="H8" s="58"/>
      <c r="I8" s="86"/>
      <c r="J8" s="81"/>
      <c r="K8" s="81"/>
    </row>
    <row r="9" spans="1:11" ht="12" customHeight="1" x14ac:dyDescent="0.2">
      <c r="A9" s="109">
        <v>3</v>
      </c>
      <c r="B9" s="49"/>
      <c r="C9" s="49"/>
      <c r="D9" s="85"/>
      <c r="E9" s="80"/>
      <c r="F9" s="115"/>
      <c r="G9" s="51"/>
      <c r="H9" s="49"/>
      <c r="I9" s="85"/>
      <c r="J9" s="80"/>
      <c r="K9" s="80"/>
    </row>
    <row r="10" spans="1:11" ht="19.5" customHeight="1" x14ac:dyDescent="0.2">
      <c r="A10" s="110"/>
      <c r="B10" s="58"/>
      <c r="C10" s="58"/>
      <c r="D10" s="86"/>
      <c r="E10" s="81"/>
      <c r="F10" s="116"/>
      <c r="G10" s="8"/>
      <c r="H10" s="58"/>
      <c r="I10" s="86"/>
      <c r="J10" s="81"/>
      <c r="K10" s="81"/>
    </row>
    <row r="11" spans="1:11" ht="12" customHeight="1" x14ac:dyDescent="0.2">
      <c r="A11" s="109">
        <v>4</v>
      </c>
      <c r="B11" s="49"/>
      <c r="C11" s="49"/>
      <c r="D11" s="85"/>
      <c r="E11" s="80"/>
      <c r="F11" s="115"/>
      <c r="G11" s="51"/>
      <c r="H11" s="49"/>
      <c r="I11" s="85"/>
      <c r="J11" s="80"/>
      <c r="K11" s="80"/>
    </row>
    <row r="12" spans="1:11" ht="19.5" customHeight="1" x14ac:dyDescent="0.2">
      <c r="A12" s="110"/>
      <c r="B12" s="58"/>
      <c r="C12" s="58"/>
      <c r="D12" s="86"/>
      <c r="E12" s="81"/>
      <c r="F12" s="116"/>
      <c r="G12" s="8"/>
      <c r="H12" s="58"/>
      <c r="I12" s="86"/>
      <c r="J12" s="81"/>
      <c r="K12" s="81"/>
    </row>
    <row r="13" spans="1:11" ht="12" customHeight="1" x14ac:dyDescent="0.2">
      <c r="A13" s="109">
        <v>5</v>
      </c>
      <c r="B13" s="49"/>
      <c r="C13" s="49"/>
      <c r="D13" s="85"/>
      <c r="E13" s="80"/>
      <c r="F13" s="115"/>
      <c r="G13" s="51"/>
      <c r="H13" s="49"/>
      <c r="I13" s="85"/>
      <c r="J13" s="80"/>
      <c r="K13" s="80"/>
    </row>
    <row r="14" spans="1:11" ht="19.5" customHeight="1" x14ac:dyDescent="0.2">
      <c r="A14" s="110"/>
      <c r="B14" s="58"/>
      <c r="C14" s="58"/>
      <c r="D14" s="86"/>
      <c r="E14" s="81"/>
      <c r="F14" s="116"/>
      <c r="G14" s="8"/>
      <c r="H14" s="58"/>
      <c r="I14" s="86"/>
      <c r="J14" s="81"/>
      <c r="K14" s="81"/>
    </row>
    <row r="15" spans="1:11" ht="12" customHeight="1" x14ac:dyDescent="0.2">
      <c r="A15" s="109">
        <v>6</v>
      </c>
      <c r="B15" s="49"/>
      <c r="C15" s="49"/>
      <c r="D15" s="85"/>
      <c r="E15" s="80"/>
      <c r="F15" s="115"/>
      <c r="G15" s="51"/>
      <c r="H15" s="49"/>
      <c r="I15" s="85"/>
      <c r="J15" s="80"/>
      <c r="K15" s="80"/>
    </row>
    <row r="16" spans="1:11" ht="19.5" customHeight="1" x14ac:dyDescent="0.2">
      <c r="A16" s="110"/>
      <c r="B16" s="58"/>
      <c r="C16" s="58"/>
      <c r="D16" s="86"/>
      <c r="E16" s="81"/>
      <c r="F16" s="116"/>
      <c r="G16" s="8"/>
      <c r="H16" s="58"/>
      <c r="I16" s="86"/>
      <c r="J16" s="81"/>
      <c r="K16" s="81"/>
    </row>
    <row r="17" spans="1:11" ht="12" customHeight="1" x14ac:dyDescent="0.2">
      <c r="A17" s="109">
        <v>7</v>
      </c>
      <c r="B17" s="49"/>
      <c r="C17" s="49"/>
      <c r="D17" s="85"/>
      <c r="E17" s="80"/>
      <c r="F17" s="115"/>
      <c r="G17" s="51"/>
      <c r="H17" s="49"/>
      <c r="I17" s="85"/>
      <c r="J17" s="80"/>
      <c r="K17" s="80"/>
    </row>
    <row r="18" spans="1:11" ht="19.5" customHeight="1" x14ac:dyDescent="0.2">
      <c r="A18" s="110"/>
      <c r="B18" s="58"/>
      <c r="C18" s="58"/>
      <c r="D18" s="86"/>
      <c r="E18" s="81"/>
      <c r="F18" s="116"/>
      <c r="G18" s="8"/>
      <c r="H18" s="58"/>
      <c r="I18" s="86"/>
      <c r="J18" s="81"/>
      <c r="K18" s="81"/>
    </row>
    <row r="19" spans="1:11" ht="12" customHeight="1" x14ac:dyDescent="0.2">
      <c r="A19" s="109">
        <v>8</v>
      </c>
      <c r="B19" s="49"/>
      <c r="C19" s="49"/>
      <c r="D19" s="85"/>
      <c r="E19" s="80"/>
      <c r="F19" s="115"/>
      <c r="G19" s="51"/>
      <c r="H19" s="49"/>
      <c r="I19" s="85"/>
      <c r="J19" s="80"/>
      <c r="K19" s="80"/>
    </row>
    <row r="20" spans="1:11" ht="19.5" customHeight="1" x14ac:dyDescent="0.2">
      <c r="A20" s="110"/>
      <c r="B20" s="58"/>
      <c r="C20" s="58"/>
      <c r="D20" s="86"/>
      <c r="E20" s="81"/>
      <c r="F20" s="116"/>
      <c r="G20" s="8"/>
      <c r="H20" s="58"/>
      <c r="I20" s="86"/>
      <c r="J20" s="81"/>
      <c r="K20" s="81"/>
    </row>
    <row r="21" spans="1:11" ht="12" customHeight="1" x14ac:dyDescent="0.2">
      <c r="A21" s="109">
        <v>9</v>
      </c>
      <c r="B21" s="49"/>
      <c r="C21" s="49"/>
      <c r="D21" s="85"/>
      <c r="E21" s="80"/>
      <c r="F21" s="115"/>
      <c r="G21" s="51"/>
      <c r="H21" s="49"/>
      <c r="I21" s="85"/>
      <c r="J21" s="80"/>
      <c r="K21" s="80"/>
    </row>
    <row r="22" spans="1:11" ht="19.5" customHeight="1" x14ac:dyDescent="0.2">
      <c r="A22" s="110"/>
      <c r="B22" s="58"/>
      <c r="C22" s="58"/>
      <c r="D22" s="86"/>
      <c r="E22" s="81"/>
      <c r="F22" s="116"/>
      <c r="G22" s="8"/>
      <c r="H22" s="58"/>
      <c r="I22" s="86"/>
      <c r="J22" s="81"/>
      <c r="K22" s="81"/>
    </row>
    <row r="23" spans="1:11" ht="12" customHeight="1" x14ac:dyDescent="0.2">
      <c r="A23" s="109">
        <v>10</v>
      </c>
      <c r="B23" s="49"/>
      <c r="C23" s="49"/>
      <c r="D23" s="85"/>
      <c r="E23" s="80"/>
      <c r="F23" s="115"/>
      <c r="G23" s="51"/>
      <c r="H23" s="49"/>
      <c r="I23" s="85"/>
      <c r="J23" s="80"/>
      <c r="K23" s="80"/>
    </row>
    <row r="24" spans="1:11" ht="19.5" customHeight="1" x14ac:dyDescent="0.2">
      <c r="A24" s="110"/>
      <c r="B24" s="58"/>
      <c r="C24" s="58"/>
      <c r="D24" s="86"/>
      <c r="E24" s="81"/>
      <c r="F24" s="116"/>
      <c r="G24" s="8"/>
      <c r="H24" s="58"/>
      <c r="I24" s="86"/>
      <c r="J24" s="81"/>
      <c r="K24" s="81"/>
    </row>
    <row r="25" spans="1:11" ht="12" customHeight="1" x14ac:dyDescent="0.2">
      <c r="A25" s="109">
        <v>11</v>
      </c>
      <c r="B25" s="49"/>
      <c r="C25" s="49"/>
      <c r="D25" s="85"/>
      <c r="E25" s="80"/>
      <c r="F25" s="115"/>
      <c r="G25" s="51"/>
      <c r="H25" s="49"/>
      <c r="I25" s="85"/>
      <c r="J25" s="80"/>
      <c r="K25" s="80"/>
    </row>
    <row r="26" spans="1:11" ht="19.5" customHeight="1" x14ac:dyDescent="0.2">
      <c r="A26" s="110"/>
      <c r="B26" s="58"/>
      <c r="C26" s="58"/>
      <c r="D26" s="86"/>
      <c r="E26" s="81"/>
      <c r="F26" s="116"/>
      <c r="G26" s="8"/>
      <c r="H26" s="58"/>
      <c r="I26" s="86"/>
      <c r="J26" s="81"/>
      <c r="K26" s="81"/>
    </row>
    <row r="27" spans="1:11" ht="12" customHeight="1" x14ac:dyDescent="0.2">
      <c r="A27" s="109">
        <v>12</v>
      </c>
      <c r="B27" s="49"/>
      <c r="C27" s="49"/>
      <c r="D27" s="85"/>
      <c r="E27" s="80"/>
      <c r="F27" s="115"/>
      <c r="G27" s="51"/>
      <c r="H27" s="49"/>
      <c r="I27" s="85"/>
      <c r="J27" s="80"/>
      <c r="K27" s="80"/>
    </row>
    <row r="28" spans="1:11" ht="19.5" customHeight="1" x14ac:dyDescent="0.2">
      <c r="A28" s="110"/>
      <c r="B28" s="58"/>
      <c r="C28" s="58"/>
      <c r="D28" s="86"/>
      <c r="E28" s="81"/>
      <c r="F28" s="116"/>
      <c r="G28" s="8"/>
      <c r="H28" s="58"/>
      <c r="I28" s="86"/>
      <c r="J28" s="81"/>
      <c r="K28" s="81"/>
    </row>
    <row r="29" spans="1:11" ht="12" customHeight="1" x14ac:dyDescent="0.2">
      <c r="A29" s="109">
        <v>13</v>
      </c>
      <c r="B29" s="49"/>
      <c r="C29" s="49"/>
      <c r="D29" s="85"/>
      <c r="E29" s="80"/>
      <c r="F29" s="115"/>
      <c r="G29" s="51"/>
      <c r="H29" s="49"/>
      <c r="I29" s="85"/>
      <c r="J29" s="80"/>
      <c r="K29" s="80"/>
    </row>
    <row r="30" spans="1:11" ht="19.5" customHeight="1" x14ac:dyDescent="0.2">
      <c r="A30" s="110"/>
      <c r="B30" s="58"/>
      <c r="C30" s="58"/>
      <c r="D30" s="86"/>
      <c r="E30" s="81"/>
      <c r="F30" s="116"/>
      <c r="G30" s="8"/>
      <c r="H30" s="58"/>
      <c r="I30" s="86"/>
      <c r="J30" s="81"/>
      <c r="K30" s="81"/>
    </row>
    <row r="31" spans="1:11" ht="12" customHeight="1" x14ac:dyDescent="0.2">
      <c r="A31" s="109">
        <v>14</v>
      </c>
      <c r="B31" s="49"/>
      <c r="C31" s="49"/>
      <c r="D31" s="85"/>
      <c r="E31" s="80"/>
      <c r="F31" s="115"/>
      <c r="G31" s="51"/>
      <c r="H31" s="49"/>
      <c r="I31" s="85"/>
      <c r="J31" s="80"/>
      <c r="K31" s="80"/>
    </row>
    <row r="32" spans="1:11" ht="19.5" customHeight="1" x14ac:dyDescent="0.2">
      <c r="A32" s="110"/>
      <c r="B32" s="58"/>
      <c r="C32" s="58"/>
      <c r="D32" s="86"/>
      <c r="E32" s="81"/>
      <c r="F32" s="116"/>
      <c r="G32" s="8"/>
      <c r="H32" s="58"/>
      <c r="I32" s="86"/>
      <c r="J32" s="81"/>
      <c r="K32" s="81"/>
    </row>
    <row r="33" spans="1:11" ht="12" customHeight="1" x14ac:dyDescent="0.2">
      <c r="A33" s="109">
        <v>15</v>
      </c>
      <c r="B33" s="49"/>
      <c r="C33" s="49"/>
      <c r="D33" s="85"/>
      <c r="E33" s="80"/>
      <c r="F33" s="115"/>
      <c r="G33" s="51"/>
      <c r="H33" s="49"/>
      <c r="I33" s="85"/>
      <c r="J33" s="80"/>
      <c r="K33" s="80"/>
    </row>
    <row r="34" spans="1:11" ht="19.5" customHeight="1" x14ac:dyDescent="0.2">
      <c r="A34" s="110"/>
      <c r="B34" s="58"/>
      <c r="C34" s="58"/>
      <c r="D34" s="86"/>
      <c r="E34" s="81"/>
      <c r="F34" s="116"/>
      <c r="G34" s="8"/>
      <c r="H34" s="58"/>
      <c r="I34" s="86"/>
      <c r="J34" s="81"/>
      <c r="K34" s="81"/>
    </row>
    <row r="35" spans="1:11" ht="12" customHeight="1" x14ac:dyDescent="0.2">
      <c r="A35" s="109">
        <v>16</v>
      </c>
      <c r="B35" s="49"/>
      <c r="C35" s="49"/>
      <c r="D35" s="85"/>
      <c r="E35" s="80"/>
      <c r="F35" s="115"/>
      <c r="G35" s="51"/>
      <c r="H35" s="49"/>
      <c r="I35" s="85"/>
      <c r="J35" s="80"/>
      <c r="K35" s="80"/>
    </row>
    <row r="36" spans="1:11" ht="19.5" customHeight="1" x14ac:dyDescent="0.2">
      <c r="A36" s="110"/>
      <c r="B36" s="58"/>
      <c r="C36" s="58"/>
      <c r="D36" s="86"/>
      <c r="E36" s="81"/>
      <c r="F36" s="116"/>
      <c r="G36" s="8"/>
      <c r="H36" s="58"/>
      <c r="I36" s="86"/>
      <c r="J36" s="81"/>
      <c r="K36" s="81"/>
    </row>
    <row r="37" spans="1:11" ht="12" customHeight="1" x14ac:dyDescent="0.2">
      <c r="A37" s="109">
        <v>17</v>
      </c>
      <c r="B37" s="49"/>
      <c r="C37" s="49"/>
      <c r="D37" s="85"/>
      <c r="E37" s="80"/>
      <c r="F37" s="115"/>
      <c r="G37" s="51"/>
      <c r="H37" s="49"/>
      <c r="I37" s="85"/>
      <c r="J37" s="80"/>
      <c r="K37" s="80"/>
    </row>
    <row r="38" spans="1:11" ht="19.5" customHeight="1" x14ac:dyDescent="0.2">
      <c r="A38" s="110"/>
      <c r="B38" s="58"/>
      <c r="C38" s="58"/>
      <c r="D38" s="86"/>
      <c r="E38" s="81"/>
      <c r="F38" s="116"/>
      <c r="G38" s="8"/>
      <c r="H38" s="58"/>
      <c r="I38" s="86"/>
      <c r="J38" s="81"/>
      <c r="K38" s="81"/>
    </row>
    <row r="39" spans="1:11" ht="12" customHeight="1" x14ac:dyDescent="0.2">
      <c r="A39" s="109">
        <v>18</v>
      </c>
      <c r="B39" s="49"/>
      <c r="C39" s="49"/>
      <c r="D39" s="85"/>
      <c r="E39" s="80"/>
      <c r="F39" s="115"/>
      <c r="G39" s="51"/>
      <c r="H39" s="49"/>
      <c r="I39" s="85"/>
      <c r="J39" s="80"/>
      <c r="K39" s="80"/>
    </row>
    <row r="40" spans="1:11" ht="19.5" customHeight="1" x14ac:dyDescent="0.2">
      <c r="A40" s="110"/>
      <c r="B40" s="58"/>
      <c r="C40" s="58"/>
      <c r="D40" s="86"/>
      <c r="E40" s="81"/>
      <c r="F40" s="116"/>
      <c r="G40" s="8"/>
      <c r="H40" s="58"/>
      <c r="I40" s="86"/>
      <c r="J40" s="81"/>
      <c r="K40" s="81"/>
    </row>
    <row r="41" spans="1:11" ht="12" customHeight="1" x14ac:dyDescent="0.2">
      <c r="A41" s="109">
        <v>19</v>
      </c>
      <c r="B41" s="49"/>
      <c r="C41" s="49"/>
      <c r="D41" s="85"/>
      <c r="E41" s="80"/>
      <c r="F41" s="115"/>
      <c r="G41" s="51"/>
      <c r="H41" s="49"/>
      <c r="I41" s="85"/>
      <c r="J41" s="80"/>
      <c r="K41" s="80"/>
    </row>
    <row r="42" spans="1:11" ht="19.5" customHeight="1" x14ac:dyDescent="0.2">
      <c r="A42" s="110"/>
      <c r="B42" s="58"/>
      <c r="C42" s="58"/>
      <c r="D42" s="86"/>
      <c r="E42" s="81"/>
      <c r="F42" s="116"/>
      <c r="G42" s="8"/>
      <c r="H42" s="58"/>
      <c r="I42" s="86"/>
      <c r="J42" s="81"/>
      <c r="K42" s="81"/>
    </row>
    <row r="43" spans="1:11" ht="12" customHeight="1" x14ac:dyDescent="0.2">
      <c r="A43" s="109">
        <v>20</v>
      </c>
      <c r="B43" s="49"/>
      <c r="C43" s="49"/>
      <c r="D43" s="85"/>
      <c r="E43" s="80"/>
      <c r="F43" s="115"/>
      <c r="G43" s="51"/>
      <c r="H43" s="49"/>
      <c r="I43" s="85"/>
      <c r="J43" s="80"/>
      <c r="K43" s="80"/>
    </row>
    <row r="44" spans="1:11" ht="19.5" customHeight="1" x14ac:dyDescent="0.2">
      <c r="A44" s="110"/>
      <c r="B44" s="58"/>
      <c r="C44" s="58"/>
      <c r="D44" s="86"/>
      <c r="E44" s="81"/>
      <c r="F44" s="116"/>
      <c r="G44" s="8"/>
      <c r="H44" s="58"/>
      <c r="I44" s="86"/>
      <c r="J44" s="81"/>
      <c r="K44" s="81"/>
    </row>
    <row r="45" spans="1:11" ht="24" customHeight="1" x14ac:dyDescent="0.2">
      <c r="A45" s="90" t="s">
        <v>19</v>
      </c>
      <c r="B45" s="91"/>
      <c r="C45" s="91"/>
      <c r="D45" s="92"/>
      <c r="E45" s="123">
        <f>COUNT(I5:I44)</f>
        <v>0</v>
      </c>
      <c r="F45" s="124"/>
      <c r="G45" s="7" t="s">
        <v>27</v>
      </c>
    </row>
    <row r="46" spans="1:11" x14ac:dyDescent="0.2"/>
  </sheetData>
  <sheetProtection algorithmName="SHA-512" hashValue="SXBgQ1FUqIcsE9ZBFnxQxlTsaCspaX4oOsL7L/mZhVPQ7+XiS5pcAPIZ0B/65Lrr88gJHOqDGN10ieRER8GO5A==" saltValue="BQE+hSIjYJ2NSDJze0J0EQ==" spinCount="100000" sheet="1" objects="1" scenarios="1" selectLockedCells="1"/>
  <mergeCells count="152">
    <mergeCell ref="A45:D45"/>
    <mergeCell ref="E45:F45"/>
    <mergeCell ref="K41:K42"/>
    <mergeCell ref="A43:A44"/>
    <mergeCell ref="D43:D44"/>
    <mergeCell ref="E43:E44"/>
    <mergeCell ref="F43:F44"/>
    <mergeCell ref="I43:I44"/>
    <mergeCell ref="J43:J44"/>
    <mergeCell ref="K43:K44"/>
    <mergeCell ref="A41:A42"/>
    <mergeCell ref="D41:D42"/>
    <mergeCell ref="E41:E42"/>
    <mergeCell ref="F41:F42"/>
    <mergeCell ref="I41:I42"/>
    <mergeCell ref="J41:J42"/>
    <mergeCell ref="K37:K38"/>
    <mergeCell ref="A39:A40"/>
    <mergeCell ref="D39:D40"/>
    <mergeCell ref="E39:E40"/>
    <mergeCell ref="F39:F40"/>
    <mergeCell ref="I39:I40"/>
    <mergeCell ref="J39:J40"/>
    <mergeCell ref="K39:K40"/>
    <mergeCell ref="A37:A38"/>
    <mergeCell ref="D37:D38"/>
    <mergeCell ref="E37:E38"/>
    <mergeCell ref="F37:F38"/>
    <mergeCell ref="I37:I38"/>
    <mergeCell ref="J37:J38"/>
    <mergeCell ref="K33:K34"/>
    <mergeCell ref="A35:A36"/>
    <mergeCell ref="D35:D36"/>
    <mergeCell ref="E35:E36"/>
    <mergeCell ref="F35:F36"/>
    <mergeCell ref="I35:I36"/>
    <mergeCell ref="J35:J36"/>
    <mergeCell ref="K35:K36"/>
    <mergeCell ref="A33:A34"/>
    <mergeCell ref="D33:D34"/>
    <mergeCell ref="E33:E34"/>
    <mergeCell ref="F33:F34"/>
    <mergeCell ref="I33:I34"/>
    <mergeCell ref="J33:J34"/>
    <mergeCell ref="K29:K30"/>
    <mergeCell ref="A31:A32"/>
    <mergeCell ref="D31:D32"/>
    <mergeCell ref="E31:E32"/>
    <mergeCell ref="F31:F32"/>
    <mergeCell ref="I31:I32"/>
    <mergeCell ref="J31:J32"/>
    <mergeCell ref="K31:K32"/>
    <mergeCell ref="A29:A30"/>
    <mergeCell ref="D29:D30"/>
    <mergeCell ref="E29:E30"/>
    <mergeCell ref="F29:F30"/>
    <mergeCell ref="I29:I30"/>
    <mergeCell ref="J29:J30"/>
    <mergeCell ref="K25:K26"/>
    <mergeCell ref="A27:A28"/>
    <mergeCell ref="D27:D28"/>
    <mergeCell ref="E27:E28"/>
    <mergeCell ref="F27:F28"/>
    <mergeCell ref="I27:I28"/>
    <mergeCell ref="J27:J28"/>
    <mergeCell ref="K27:K28"/>
    <mergeCell ref="A25:A26"/>
    <mergeCell ref="D25:D26"/>
    <mergeCell ref="E25:E26"/>
    <mergeCell ref="F25:F26"/>
    <mergeCell ref="I25:I26"/>
    <mergeCell ref="J25:J26"/>
    <mergeCell ref="K21:K22"/>
    <mergeCell ref="A23:A24"/>
    <mergeCell ref="D23:D24"/>
    <mergeCell ref="E23:E24"/>
    <mergeCell ref="F23:F24"/>
    <mergeCell ref="I23:I24"/>
    <mergeCell ref="J23:J24"/>
    <mergeCell ref="K23:K24"/>
    <mergeCell ref="A21:A22"/>
    <mergeCell ref="D21:D22"/>
    <mergeCell ref="E21:E22"/>
    <mergeCell ref="F21:F22"/>
    <mergeCell ref="I21:I22"/>
    <mergeCell ref="J21:J22"/>
    <mergeCell ref="K17:K18"/>
    <mergeCell ref="A19:A20"/>
    <mergeCell ref="D19:D20"/>
    <mergeCell ref="E19:E20"/>
    <mergeCell ref="F19:F20"/>
    <mergeCell ref="I19:I20"/>
    <mergeCell ref="J19:J20"/>
    <mergeCell ref="K19:K20"/>
    <mergeCell ref="A17:A18"/>
    <mergeCell ref="D17:D18"/>
    <mergeCell ref="E17:E18"/>
    <mergeCell ref="F17:F18"/>
    <mergeCell ref="I17:I18"/>
    <mergeCell ref="J17:J18"/>
    <mergeCell ref="K13:K14"/>
    <mergeCell ref="A15:A16"/>
    <mergeCell ref="D15:D16"/>
    <mergeCell ref="E15:E16"/>
    <mergeCell ref="F15:F16"/>
    <mergeCell ref="I15:I16"/>
    <mergeCell ref="J15:J16"/>
    <mergeCell ref="K15:K16"/>
    <mergeCell ref="A13:A14"/>
    <mergeCell ref="D13:D14"/>
    <mergeCell ref="E13:E14"/>
    <mergeCell ref="F13:F14"/>
    <mergeCell ref="I13:I14"/>
    <mergeCell ref="J13:J14"/>
    <mergeCell ref="K9:K10"/>
    <mergeCell ref="A11:A12"/>
    <mergeCell ref="D11:D12"/>
    <mergeCell ref="E11:E12"/>
    <mergeCell ref="F11:F12"/>
    <mergeCell ref="I11:I12"/>
    <mergeCell ref="J11:J12"/>
    <mergeCell ref="K11:K12"/>
    <mergeCell ref="A9:A10"/>
    <mergeCell ref="D9:D10"/>
    <mergeCell ref="E9:E10"/>
    <mergeCell ref="F9:F10"/>
    <mergeCell ref="I9:I10"/>
    <mergeCell ref="J9:J10"/>
    <mergeCell ref="K5:K6"/>
    <mergeCell ref="A7:A8"/>
    <mergeCell ref="D7:D8"/>
    <mergeCell ref="E7:E8"/>
    <mergeCell ref="F7:F8"/>
    <mergeCell ref="I7:I8"/>
    <mergeCell ref="J7:J8"/>
    <mergeCell ref="K7:K8"/>
    <mergeCell ref="A5:A6"/>
    <mergeCell ref="D5:D6"/>
    <mergeCell ref="E5:E6"/>
    <mergeCell ref="F5:F6"/>
    <mergeCell ref="I5:I6"/>
    <mergeCell ref="J5:J6"/>
    <mergeCell ref="A1:K1"/>
    <mergeCell ref="A2:A4"/>
    <mergeCell ref="B2:F2"/>
    <mergeCell ref="G2:K2"/>
    <mergeCell ref="D3:D4"/>
    <mergeCell ref="E3:E4"/>
    <mergeCell ref="F3:F4"/>
    <mergeCell ref="I3:I4"/>
    <mergeCell ref="J3:J4"/>
    <mergeCell ref="K3:K4"/>
  </mergeCells>
  <phoneticPr fontId="30"/>
  <dataValidations count="3">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300-000000000000}">
      <formula1>LEN(B5)=LENB(B5)</formula1>
    </dataValidation>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300-000001000000}"/>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300-000002000000}"/>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30"/>
  <sheetViews>
    <sheetView topLeftCell="A13" workbookViewId="0">
      <selection activeCell="S25" sqref="S25"/>
    </sheetView>
  </sheetViews>
  <sheetFormatPr defaultColWidth="1.453125" defaultRowHeight="13" x14ac:dyDescent="0.2"/>
  <cols>
    <col min="31" max="31" width="1" customWidth="1"/>
    <col min="34" max="34" width="1.81640625" customWidth="1"/>
    <col min="37" max="37" width="1.453125" customWidth="1"/>
    <col min="54" max="54" width="4.36328125" customWidth="1"/>
    <col min="55" max="55" width="4.81640625" customWidth="1"/>
    <col min="56" max="56" width="10" bestFit="1" customWidth="1"/>
    <col min="61" max="62" width="4.453125" customWidth="1"/>
    <col min="63" max="63" width="8.453125" bestFit="1" customWidth="1"/>
  </cols>
  <sheetData>
    <row r="1" spans="2:63" ht="20.25" customHeight="1" x14ac:dyDescent="0.2">
      <c r="B1" s="133" t="s">
        <v>32</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0"/>
      <c r="AV1" s="10"/>
      <c r="AW1" s="10"/>
      <c r="AX1" s="10"/>
      <c r="AY1" s="10"/>
      <c r="AZ1" s="10"/>
      <c r="BA1" s="10"/>
      <c r="BB1" s="10"/>
      <c r="BC1" s="10"/>
      <c r="BD1" s="10"/>
      <c r="BE1" s="10"/>
      <c r="BF1" s="10"/>
      <c r="BG1" s="10"/>
      <c r="BH1" s="10"/>
      <c r="BI1" s="10"/>
      <c r="BJ1" s="10"/>
    </row>
    <row r="2" spans="2:63" ht="20.25" customHeight="1" x14ac:dyDescent="0.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0"/>
      <c r="AV2" s="10"/>
      <c r="AW2" s="10"/>
      <c r="AX2" s="10"/>
      <c r="AY2" s="10"/>
      <c r="AZ2" s="10"/>
      <c r="BA2" s="10"/>
      <c r="BB2" s="10"/>
      <c r="BC2" s="10"/>
      <c r="BD2" s="10"/>
      <c r="BE2" s="10"/>
      <c r="BF2" s="10"/>
      <c r="BG2" s="10"/>
      <c r="BH2" s="10"/>
      <c r="BI2" s="10"/>
      <c r="BJ2" s="10"/>
    </row>
    <row r="3" spans="2:63" ht="20.25" customHeight="1" x14ac:dyDescent="0.2">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10"/>
      <c r="AV3" s="10"/>
      <c r="AW3" s="10"/>
      <c r="AX3" s="10"/>
      <c r="AY3" s="10"/>
      <c r="AZ3" s="10"/>
      <c r="BA3" s="10"/>
      <c r="BB3" s="10"/>
      <c r="BC3" s="10"/>
      <c r="BD3" s="10"/>
      <c r="BE3" s="10"/>
      <c r="BF3" s="10"/>
      <c r="BG3" s="10"/>
      <c r="BH3" s="10"/>
      <c r="BI3" s="10"/>
      <c r="BJ3" s="10"/>
    </row>
    <row r="4" spans="2:63" ht="20.25" customHeight="1" thickBot="1" x14ac:dyDescent="0.25">
      <c r="B4" s="134" t="s">
        <v>33</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0"/>
      <c r="AV4" s="10"/>
      <c r="AW4" s="10"/>
      <c r="AX4" s="10"/>
      <c r="AY4" s="10"/>
      <c r="AZ4" s="10"/>
      <c r="BA4" s="10"/>
      <c r="BB4" s="10"/>
      <c r="BC4" s="10"/>
      <c r="BD4" s="10"/>
      <c r="BE4" s="10"/>
      <c r="BF4" s="10"/>
      <c r="BG4" s="10"/>
      <c r="BH4" s="10"/>
      <c r="BI4" s="10"/>
      <c r="BJ4" s="10"/>
    </row>
    <row r="5" spans="2:63" ht="20.25" customHeight="1" x14ac:dyDescent="0.2">
      <c r="B5" s="11"/>
      <c r="C5" s="135" t="s">
        <v>31</v>
      </c>
      <c r="D5" s="135"/>
      <c r="E5" s="135"/>
      <c r="F5" s="135"/>
      <c r="G5" s="135"/>
      <c r="H5" s="135"/>
      <c r="I5" s="12"/>
      <c r="J5" s="13"/>
      <c r="K5" s="136" t="str">
        <f>IF(説明・基本情報!E16="","",説明・基本情報!E16)</f>
        <v/>
      </c>
      <c r="L5" s="136"/>
      <c r="M5" s="136"/>
      <c r="N5" s="136"/>
      <c r="O5" s="136"/>
      <c r="P5" s="136"/>
      <c r="Q5" s="136"/>
      <c r="R5" s="136"/>
      <c r="S5" s="136"/>
      <c r="T5" s="136"/>
      <c r="U5" s="136"/>
      <c r="V5" s="136"/>
      <c r="W5" s="136"/>
      <c r="X5" s="136"/>
      <c r="Y5" s="136"/>
      <c r="Z5" s="136"/>
      <c r="AA5" s="136"/>
      <c r="AB5" s="136"/>
      <c r="AC5" s="136"/>
      <c r="AD5" s="136"/>
      <c r="AE5" s="136"/>
      <c r="AF5" s="136"/>
      <c r="AG5" s="12"/>
      <c r="AH5" s="137" t="s">
        <v>34</v>
      </c>
      <c r="AI5" s="138"/>
      <c r="AJ5" s="138"/>
      <c r="AK5" s="138"/>
      <c r="AL5" s="138"/>
      <c r="AM5" s="138"/>
      <c r="AN5" s="138"/>
      <c r="AO5" s="138"/>
      <c r="AP5" s="138"/>
      <c r="AQ5" s="138"/>
      <c r="AR5" s="138"/>
      <c r="AS5" s="138"/>
      <c r="AT5" s="139"/>
      <c r="AU5" s="10"/>
      <c r="AV5" s="10"/>
      <c r="AW5" s="10"/>
      <c r="AX5" s="10"/>
      <c r="AY5" s="10"/>
      <c r="AZ5" s="10"/>
      <c r="BA5" s="10"/>
      <c r="BB5" s="10"/>
      <c r="BC5" s="10"/>
      <c r="BD5" s="10"/>
      <c r="BE5" s="10"/>
      <c r="BF5" s="10"/>
      <c r="BG5" s="10"/>
      <c r="BH5" s="10"/>
      <c r="BI5" s="10"/>
      <c r="BJ5" s="10"/>
    </row>
    <row r="6" spans="2:63" ht="20.25" customHeight="1" x14ac:dyDescent="0.2">
      <c r="B6" s="14"/>
      <c r="C6" s="126"/>
      <c r="D6" s="126"/>
      <c r="E6" s="126"/>
      <c r="F6" s="126"/>
      <c r="G6" s="126"/>
      <c r="H6" s="126"/>
      <c r="I6" s="15"/>
      <c r="J6" s="16"/>
      <c r="K6" s="128"/>
      <c r="L6" s="128"/>
      <c r="M6" s="128"/>
      <c r="N6" s="128"/>
      <c r="O6" s="128"/>
      <c r="P6" s="128"/>
      <c r="Q6" s="128"/>
      <c r="R6" s="128"/>
      <c r="S6" s="128"/>
      <c r="T6" s="128"/>
      <c r="U6" s="128"/>
      <c r="V6" s="128"/>
      <c r="W6" s="128"/>
      <c r="X6" s="128"/>
      <c r="Y6" s="128"/>
      <c r="Z6" s="128"/>
      <c r="AA6" s="128"/>
      <c r="AB6" s="128"/>
      <c r="AC6" s="128"/>
      <c r="AD6" s="128"/>
      <c r="AE6" s="128"/>
      <c r="AF6" s="128"/>
      <c r="AG6" s="15"/>
      <c r="AH6" s="140" t="str">
        <f>IF(説明・基本情報!E15="","",説明・基本情報!E15)</f>
        <v/>
      </c>
      <c r="AI6" s="141"/>
      <c r="AJ6" s="141"/>
      <c r="AK6" s="141"/>
      <c r="AL6" s="141"/>
      <c r="AM6" s="141"/>
      <c r="AN6" s="141"/>
      <c r="AO6" s="141"/>
      <c r="AP6" s="141"/>
      <c r="AQ6" s="141"/>
      <c r="AR6" s="141"/>
      <c r="AS6" s="141"/>
      <c r="AT6" s="142"/>
      <c r="AU6" s="10"/>
      <c r="AV6" s="10"/>
      <c r="AW6" s="10"/>
      <c r="AX6" s="10"/>
      <c r="AY6" s="10"/>
      <c r="AZ6" s="10"/>
      <c r="BA6" s="10"/>
      <c r="BB6" s="10"/>
      <c r="BC6" s="10"/>
      <c r="BD6" s="10"/>
      <c r="BE6" s="10"/>
      <c r="BF6" s="10"/>
      <c r="BG6" s="10"/>
      <c r="BH6" s="10"/>
      <c r="BI6" s="10"/>
      <c r="BJ6" s="10"/>
    </row>
    <row r="7" spans="2:63" ht="20.25" customHeight="1" x14ac:dyDescent="0.2">
      <c r="B7" s="18"/>
      <c r="C7" s="125" t="s">
        <v>35</v>
      </c>
      <c r="D7" s="125"/>
      <c r="E7" s="125"/>
      <c r="F7" s="125"/>
      <c r="G7" s="125"/>
      <c r="H7" s="125"/>
      <c r="I7" s="19"/>
      <c r="J7" s="20"/>
      <c r="K7" s="19"/>
      <c r="L7" s="19"/>
      <c r="M7" s="127" t="str">
        <f>IF(説明・基本情報!E17="","",説明・基本情報!E17)</f>
        <v/>
      </c>
      <c r="N7" s="127"/>
      <c r="O7" s="127"/>
      <c r="P7" s="127"/>
      <c r="Q7" s="127"/>
      <c r="R7" s="127"/>
      <c r="S7" s="127"/>
      <c r="T7" s="127"/>
      <c r="U7" s="127"/>
      <c r="V7" s="127"/>
      <c r="W7" s="127"/>
      <c r="X7" s="127"/>
      <c r="Y7" s="127"/>
      <c r="Z7" s="127"/>
      <c r="AA7" s="127"/>
      <c r="AB7" s="127"/>
      <c r="AC7" s="127"/>
      <c r="AD7" s="127"/>
      <c r="AE7" s="127"/>
      <c r="AF7" s="127"/>
      <c r="AG7" s="127"/>
      <c r="AH7" s="127"/>
      <c r="AI7" s="127"/>
      <c r="AJ7" s="127" t="s">
        <v>36</v>
      </c>
      <c r="AK7" s="127"/>
      <c r="AL7" s="127"/>
      <c r="AM7" s="127"/>
      <c r="AN7" s="127"/>
      <c r="AO7" s="127"/>
      <c r="AP7" s="127"/>
      <c r="AQ7" s="127"/>
      <c r="AR7" s="19"/>
      <c r="AS7" s="19"/>
      <c r="AT7" s="21"/>
      <c r="AU7" s="10"/>
      <c r="AV7" s="10"/>
      <c r="AW7" s="10"/>
      <c r="AX7" s="10"/>
      <c r="AY7" s="10"/>
      <c r="AZ7" s="10"/>
      <c r="BA7" s="10"/>
      <c r="BB7" s="10"/>
      <c r="BC7" s="10"/>
      <c r="BD7" s="10"/>
      <c r="BE7" s="10"/>
      <c r="BF7" s="10"/>
      <c r="BG7" s="10"/>
      <c r="BH7" s="10"/>
      <c r="BI7" s="10"/>
      <c r="BJ7" s="10"/>
    </row>
    <row r="8" spans="2:63" ht="20.25" customHeight="1" x14ac:dyDescent="0.2">
      <c r="B8" s="14"/>
      <c r="C8" s="126"/>
      <c r="D8" s="126"/>
      <c r="E8" s="126"/>
      <c r="F8" s="126"/>
      <c r="G8" s="126"/>
      <c r="H8" s="126"/>
      <c r="I8" s="15"/>
      <c r="J8" s="16"/>
      <c r="K8" s="15"/>
      <c r="L8" s="15"/>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5"/>
      <c r="AS8" s="15"/>
      <c r="AT8" s="17"/>
      <c r="AU8" s="10"/>
      <c r="AV8" s="10"/>
      <c r="AW8" s="10"/>
      <c r="AX8" s="10"/>
      <c r="AY8" s="10"/>
      <c r="AZ8" s="10"/>
      <c r="BA8" s="10"/>
      <c r="BB8" s="10"/>
      <c r="BC8" s="10"/>
      <c r="BD8" s="10"/>
      <c r="BE8" s="10"/>
      <c r="BF8" s="10"/>
      <c r="BG8" s="10"/>
      <c r="BH8" s="10"/>
      <c r="BI8" s="10"/>
      <c r="BJ8" s="10"/>
    </row>
    <row r="9" spans="2:63" ht="20.25" hidden="1" customHeight="1" x14ac:dyDescent="0.2">
      <c r="B9" s="18"/>
      <c r="C9" s="125" t="s">
        <v>37</v>
      </c>
      <c r="D9" s="125"/>
      <c r="E9" s="125"/>
      <c r="F9" s="125"/>
      <c r="G9" s="125"/>
      <c r="H9" s="125"/>
      <c r="I9" s="19"/>
      <c r="J9" s="20"/>
      <c r="K9" s="127" t="s">
        <v>38</v>
      </c>
      <c r="L9" s="127"/>
      <c r="M9" s="130"/>
      <c r="N9" s="130"/>
      <c r="O9" s="130"/>
      <c r="P9" s="130"/>
      <c r="Q9" s="130"/>
      <c r="R9" s="130"/>
      <c r="S9" s="130"/>
      <c r="T9" s="130"/>
      <c r="U9" s="130"/>
      <c r="V9" s="19"/>
      <c r="W9" s="19"/>
      <c r="X9" s="19"/>
      <c r="Y9" s="19"/>
      <c r="Z9" s="19"/>
      <c r="AA9" s="19"/>
      <c r="AB9" s="19"/>
      <c r="AC9" s="19"/>
      <c r="AD9" s="19"/>
      <c r="AE9" s="19"/>
      <c r="AF9" s="19"/>
      <c r="AG9" s="19"/>
      <c r="AH9" s="19"/>
      <c r="AI9" s="19"/>
      <c r="AJ9" s="19"/>
      <c r="AK9" s="19"/>
      <c r="AL9" s="19"/>
      <c r="AM9" s="19"/>
      <c r="AN9" s="19"/>
      <c r="AO9" s="19"/>
      <c r="AP9" s="19"/>
      <c r="AQ9" s="19"/>
      <c r="AR9" s="19"/>
      <c r="AS9" s="19"/>
      <c r="AT9" s="21"/>
      <c r="AU9" s="10"/>
      <c r="AV9" s="10"/>
      <c r="AW9" s="10"/>
      <c r="AX9" s="10"/>
      <c r="AY9" s="10"/>
      <c r="AZ9" s="10"/>
      <c r="BA9" s="10"/>
      <c r="BB9" s="10"/>
      <c r="BC9" s="10"/>
      <c r="BD9" s="10"/>
      <c r="BE9" s="10"/>
      <c r="BF9" s="10"/>
      <c r="BG9" s="10"/>
      <c r="BH9" s="10"/>
      <c r="BI9" s="10"/>
      <c r="BJ9" s="10"/>
    </row>
    <row r="10" spans="2:63" ht="20.25" hidden="1" customHeight="1" x14ac:dyDescent="0.2">
      <c r="B10" s="22"/>
      <c r="C10" s="129"/>
      <c r="D10" s="129"/>
      <c r="E10" s="129"/>
      <c r="F10" s="129"/>
      <c r="G10" s="129"/>
      <c r="H10" s="129"/>
      <c r="I10" s="23"/>
      <c r="J10" s="24"/>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25"/>
      <c r="AU10" s="10"/>
      <c r="AV10" s="10"/>
      <c r="AW10" s="10"/>
      <c r="AX10" s="10"/>
      <c r="AY10" s="10"/>
      <c r="AZ10" s="10"/>
      <c r="BA10" s="10"/>
      <c r="BB10" s="10"/>
      <c r="BC10" s="10"/>
      <c r="BD10" s="10"/>
      <c r="BE10" s="10"/>
      <c r="BF10" s="10"/>
      <c r="BG10" s="10"/>
      <c r="BH10" s="10"/>
      <c r="BI10" s="10"/>
      <c r="BJ10" s="10"/>
    </row>
    <row r="11" spans="2:63" ht="20.25" hidden="1" customHeight="1" x14ac:dyDescent="0.2">
      <c r="B11" s="14"/>
      <c r="C11" s="126"/>
      <c r="D11" s="126"/>
      <c r="E11" s="126"/>
      <c r="F11" s="126"/>
      <c r="G11" s="126"/>
      <c r="H11" s="126"/>
      <c r="I11" s="15"/>
      <c r="J11" s="16"/>
      <c r="K11" s="15"/>
      <c r="L11" s="15"/>
      <c r="M11" s="15"/>
      <c r="N11" s="15"/>
      <c r="O11" s="15"/>
      <c r="P11" s="15"/>
      <c r="Q11" s="15"/>
      <c r="R11" s="15"/>
      <c r="S11" s="15"/>
      <c r="T11" s="15"/>
      <c r="U11" s="15"/>
      <c r="V11" s="128" t="s">
        <v>39</v>
      </c>
      <c r="W11" s="128"/>
      <c r="X11" s="128"/>
      <c r="Y11" s="15" t="s">
        <v>40</v>
      </c>
      <c r="Z11" s="15"/>
      <c r="AA11" s="132"/>
      <c r="AB11" s="132"/>
      <c r="AC11" s="132"/>
      <c r="AD11" s="132"/>
      <c r="AE11" s="131"/>
      <c r="AF11" s="131"/>
      <c r="AG11" s="131"/>
      <c r="AH11" s="132"/>
      <c r="AI11" s="132"/>
      <c r="AJ11" s="132"/>
      <c r="AK11" s="132"/>
      <c r="AL11" s="132"/>
      <c r="AM11" s="132"/>
      <c r="AN11" s="132"/>
      <c r="AO11" s="132"/>
      <c r="AP11" s="132"/>
      <c r="AQ11" s="132"/>
      <c r="AR11" s="132"/>
      <c r="AS11" s="132"/>
      <c r="AT11" s="17"/>
      <c r="AU11" s="10"/>
      <c r="AV11" s="10"/>
      <c r="AW11" s="10"/>
      <c r="AX11" s="10"/>
      <c r="AY11" s="10"/>
      <c r="AZ11" s="10"/>
      <c r="BA11" s="10"/>
      <c r="BB11" s="10"/>
      <c r="BC11" s="10"/>
      <c r="BD11" s="10"/>
      <c r="BE11" s="10"/>
      <c r="BF11" s="10"/>
      <c r="BG11" s="10"/>
      <c r="BH11" s="10"/>
      <c r="BI11" s="10"/>
      <c r="BJ11" s="10"/>
    </row>
    <row r="12" spans="2:63" ht="24.75" customHeight="1" x14ac:dyDescent="0.2">
      <c r="B12" s="40"/>
      <c r="C12" s="185" t="s">
        <v>41</v>
      </c>
      <c r="D12" s="185"/>
      <c r="E12" s="185"/>
      <c r="F12" s="185"/>
      <c r="G12" s="185"/>
      <c r="H12" s="185"/>
      <c r="I12" s="41"/>
      <c r="J12" s="151" t="s">
        <v>42</v>
      </c>
      <c r="K12" s="152"/>
      <c r="L12" s="152"/>
      <c r="M12" s="152"/>
      <c r="N12" s="152"/>
      <c r="O12" s="152"/>
      <c r="P12" s="152"/>
      <c r="Q12" s="152"/>
      <c r="R12" s="152"/>
      <c r="S12" s="153"/>
      <c r="T12" s="155">
        <v>3000</v>
      </c>
      <c r="U12" s="156"/>
      <c r="V12" s="156"/>
      <c r="W12" s="156"/>
      <c r="X12" s="156"/>
      <c r="Y12" s="156"/>
      <c r="Z12" s="156"/>
      <c r="AA12" s="154" t="s">
        <v>43</v>
      </c>
      <c r="AB12" s="154"/>
      <c r="AC12" s="154" t="s">
        <v>44</v>
      </c>
      <c r="AD12" s="154"/>
      <c r="AE12" s="143">
        <f>シングルス!E45</f>
        <v>0</v>
      </c>
      <c r="AF12" s="143"/>
      <c r="AG12" s="143"/>
      <c r="AH12" s="143" t="s">
        <v>45</v>
      </c>
      <c r="AI12" s="143"/>
      <c r="AJ12" s="143"/>
      <c r="AK12" s="144">
        <f>T12*AE12</f>
        <v>0</v>
      </c>
      <c r="AL12" s="144"/>
      <c r="AM12" s="144"/>
      <c r="AN12" s="144"/>
      <c r="AO12" s="144"/>
      <c r="AP12" s="144"/>
      <c r="AQ12" s="144"/>
      <c r="AR12" s="145" t="s">
        <v>43</v>
      </c>
      <c r="AS12" s="145"/>
      <c r="AT12" s="26"/>
      <c r="AU12" s="10"/>
      <c r="AV12" s="10"/>
      <c r="AW12" s="10"/>
      <c r="AX12" s="10"/>
      <c r="AY12" s="10"/>
      <c r="AZ12" s="10"/>
      <c r="BA12" s="10"/>
      <c r="BB12" s="42"/>
      <c r="BC12" s="42"/>
      <c r="BD12" s="42"/>
      <c r="BE12" s="42"/>
      <c r="BF12" s="42"/>
      <c r="BG12" s="42"/>
      <c r="BH12" s="42"/>
      <c r="BI12" s="42"/>
      <c r="BJ12" s="42"/>
    </row>
    <row r="13" spans="2:63" ht="24.75" customHeight="1" x14ac:dyDescent="0.2">
      <c r="B13" s="52"/>
      <c r="C13" s="186"/>
      <c r="D13" s="186"/>
      <c r="E13" s="186"/>
      <c r="F13" s="186"/>
      <c r="G13" s="186"/>
      <c r="H13" s="186"/>
      <c r="I13" s="54"/>
      <c r="J13" s="146" t="s">
        <v>46</v>
      </c>
      <c r="K13" s="147"/>
      <c r="L13" s="147"/>
      <c r="M13" s="147"/>
      <c r="N13" s="147"/>
      <c r="O13" s="147"/>
      <c r="P13" s="147"/>
      <c r="Q13" s="147"/>
      <c r="R13" s="147"/>
      <c r="S13" s="148"/>
      <c r="T13" s="157">
        <v>6000</v>
      </c>
      <c r="U13" s="158"/>
      <c r="V13" s="158"/>
      <c r="W13" s="158"/>
      <c r="X13" s="158"/>
      <c r="Y13" s="158"/>
      <c r="Z13" s="158"/>
      <c r="AA13" s="149" t="s">
        <v>43</v>
      </c>
      <c r="AB13" s="149"/>
      <c r="AC13" s="149" t="s">
        <v>44</v>
      </c>
      <c r="AD13" s="149"/>
      <c r="AE13" s="150">
        <f>ダブルス!E45</f>
        <v>0</v>
      </c>
      <c r="AF13" s="150"/>
      <c r="AG13" s="150"/>
      <c r="AH13" s="150" t="s">
        <v>47</v>
      </c>
      <c r="AI13" s="150"/>
      <c r="AJ13" s="150"/>
      <c r="AK13" s="188">
        <f>T13*AE13</f>
        <v>0</v>
      </c>
      <c r="AL13" s="188"/>
      <c r="AM13" s="188"/>
      <c r="AN13" s="188"/>
      <c r="AO13" s="188"/>
      <c r="AP13" s="188"/>
      <c r="AQ13" s="188"/>
      <c r="AR13" s="189" t="s">
        <v>43</v>
      </c>
      <c r="AS13" s="189"/>
      <c r="AT13" s="27"/>
      <c r="AU13" s="10"/>
      <c r="AV13" s="10"/>
      <c r="AW13" s="10"/>
      <c r="AX13" s="10"/>
      <c r="AY13" s="10"/>
      <c r="AZ13" s="10"/>
      <c r="BA13" s="10"/>
      <c r="BB13" s="42"/>
      <c r="BC13" s="42"/>
      <c r="BD13" s="42"/>
      <c r="BE13" s="42"/>
      <c r="BF13" s="42"/>
      <c r="BG13" s="42"/>
      <c r="BH13" s="42"/>
      <c r="BI13" s="42"/>
      <c r="BJ13" s="42"/>
      <c r="BK13" s="42"/>
    </row>
    <row r="14" spans="2:63" ht="24.75" customHeight="1" thickBot="1" x14ac:dyDescent="0.25">
      <c r="B14" s="43"/>
      <c r="C14" s="187"/>
      <c r="D14" s="187"/>
      <c r="E14" s="187"/>
      <c r="F14" s="187"/>
      <c r="G14" s="187"/>
      <c r="H14" s="187"/>
      <c r="I14" s="44"/>
      <c r="J14" s="175" t="s">
        <v>48</v>
      </c>
      <c r="K14" s="176"/>
      <c r="L14" s="176"/>
      <c r="M14" s="176"/>
      <c r="N14" s="176"/>
      <c r="O14" s="176"/>
      <c r="P14" s="176"/>
      <c r="Q14" s="176"/>
      <c r="R14" s="176"/>
      <c r="S14" s="177"/>
      <c r="T14" s="178">
        <v>3000</v>
      </c>
      <c r="U14" s="179"/>
      <c r="V14" s="179"/>
      <c r="W14" s="179"/>
      <c r="X14" s="179"/>
      <c r="Y14" s="179"/>
      <c r="Z14" s="179"/>
      <c r="AA14" s="180" t="s">
        <v>43</v>
      </c>
      <c r="AB14" s="180"/>
      <c r="AC14" s="180" t="s">
        <v>44</v>
      </c>
      <c r="AD14" s="180"/>
      <c r="AE14" s="181">
        <f>ミックス!E45</f>
        <v>0</v>
      </c>
      <c r="AF14" s="181"/>
      <c r="AG14" s="181"/>
      <c r="AH14" s="182" t="s">
        <v>45</v>
      </c>
      <c r="AI14" s="182"/>
      <c r="AJ14" s="182"/>
      <c r="AK14" s="183">
        <f>T14*AE14</f>
        <v>0</v>
      </c>
      <c r="AL14" s="183"/>
      <c r="AM14" s="183"/>
      <c r="AN14" s="183"/>
      <c r="AO14" s="183"/>
      <c r="AP14" s="183"/>
      <c r="AQ14" s="183"/>
      <c r="AR14" s="184" t="s">
        <v>43</v>
      </c>
      <c r="AS14" s="184"/>
      <c r="AT14" s="53"/>
      <c r="AU14" s="10"/>
      <c r="AV14" s="10"/>
      <c r="AW14" s="10"/>
      <c r="AX14" s="10"/>
      <c r="AY14" s="10"/>
      <c r="AZ14" s="10"/>
      <c r="BA14" s="10"/>
      <c r="BB14" s="42"/>
      <c r="BC14" s="42"/>
      <c r="BD14" s="42"/>
      <c r="BE14" s="42"/>
      <c r="BF14" s="42"/>
      <c r="BG14" s="42"/>
      <c r="BH14" s="42"/>
      <c r="BI14" s="42"/>
      <c r="BJ14" s="42"/>
      <c r="BK14" s="42"/>
    </row>
    <row r="15" spans="2:63" ht="20.25" customHeight="1" thickTop="1" x14ac:dyDescent="0.2">
      <c r="B15" s="28"/>
      <c r="C15" s="167" t="s">
        <v>49</v>
      </c>
      <c r="D15" s="167"/>
      <c r="E15" s="167"/>
      <c r="F15" s="167"/>
      <c r="G15" s="167"/>
      <c r="H15" s="167"/>
      <c r="I15" s="29"/>
      <c r="J15" s="30"/>
      <c r="K15" s="31"/>
      <c r="L15" s="31"/>
      <c r="M15" s="31"/>
      <c r="N15" s="31"/>
      <c r="O15" s="31"/>
      <c r="P15" s="31"/>
      <c r="Q15" s="31"/>
      <c r="R15" s="31"/>
      <c r="S15" s="31"/>
      <c r="T15" s="31"/>
      <c r="U15" s="31"/>
      <c r="V15" s="31"/>
      <c r="W15" s="169">
        <f>SUM(AK12:AQ14)</f>
        <v>0</v>
      </c>
      <c r="X15" s="170"/>
      <c r="Y15" s="170"/>
      <c r="Z15" s="170"/>
      <c r="AA15" s="170"/>
      <c r="AB15" s="170"/>
      <c r="AC15" s="170"/>
      <c r="AD15" s="170"/>
      <c r="AE15" s="171"/>
      <c r="AF15" s="171"/>
      <c r="AG15" s="171"/>
      <c r="AH15" s="170"/>
      <c r="AI15" s="170"/>
      <c r="AJ15" s="170"/>
      <c r="AK15" s="170"/>
      <c r="AL15" s="170"/>
      <c r="AM15" s="170"/>
      <c r="AN15" s="170"/>
      <c r="AO15" s="170"/>
      <c r="AP15" s="170"/>
      <c r="AQ15" s="173" t="s">
        <v>43</v>
      </c>
      <c r="AR15" s="173"/>
      <c r="AS15" s="173"/>
      <c r="AT15" s="32"/>
      <c r="AU15" s="10"/>
      <c r="AV15" s="10"/>
      <c r="AW15" s="10"/>
      <c r="AX15" s="10"/>
      <c r="AY15" s="10"/>
      <c r="AZ15" s="10"/>
      <c r="BA15" s="10"/>
      <c r="BB15" s="42"/>
      <c r="BC15" s="42"/>
      <c r="BD15" s="42"/>
      <c r="BE15" s="10"/>
      <c r="BF15" s="10"/>
      <c r="BG15" s="10"/>
      <c r="BH15" s="42"/>
      <c r="BI15" s="42"/>
      <c r="BJ15" s="42"/>
      <c r="BK15" s="42"/>
    </row>
    <row r="16" spans="2:63" ht="20.25" customHeight="1" thickBot="1" x14ac:dyDescent="0.25">
      <c r="B16" s="33"/>
      <c r="C16" s="168"/>
      <c r="D16" s="168"/>
      <c r="E16" s="168"/>
      <c r="F16" s="168"/>
      <c r="G16" s="168"/>
      <c r="H16" s="168"/>
      <c r="I16" s="34"/>
      <c r="J16" s="35"/>
      <c r="K16" s="36"/>
      <c r="L16" s="36"/>
      <c r="M16" s="36"/>
      <c r="N16" s="36"/>
      <c r="O16" s="36"/>
      <c r="P16" s="36"/>
      <c r="Q16" s="36"/>
      <c r="R16" s="36"/>
      <c r="S16" s="36"/>
      <c r="T16" s="36"/>
      <c r="U16" s="36"/>
      <c r="V16" s="36"/>
      <c r="W16" s="172"/>
      <c r="X16" s="172"/>
      <c r="Y16" s="172"/>
      <c r="Z16" s="172"/>
      <c r="AA16" s="172"/>
      <c r="AB16" s="172"/>
      <c r="AC16" s="172"/>
      <c r="AD16" s="172"/>
      <c r="AE16" s="172"/>
      <c r="AF16" s="172"/>
      <c r="AG16" s="172"/>
      <c r="AH16" s="172"/>
      <c r="AI16" s="172"/>
      <c r="AJ16" s="172"/>
      <c r="AK16" s="172"/>
      <c r="AL16" s="172"/>
      <c r="AM16" s="172"/>
      <c r="AN16" s="172"/>
      <c r="AO16" s="172"/>
      <c r="AP16" s="172"/>
      <c r="AQ16" s="174"/>
      <c r="AR16" s="174"/>
      <c r="AS16" s="174"/>
      <c r="AT16" s="37"/>
      <c r="AU16" s="10"/>
      <c r="AV16" s="10"/>
      <c r="AW16" s="10"/>
      <c r="AX16" s="10"/>
      <c r="AY16" s="10"/>
      <c r="AZ16" s="10"/>
      <c r="BA16" s="10"/>
      <c r="BB16" s="10"/>
      <c r="BC16" s="10"/>
      <c r="BD16" s="10"/>
      <c r="BE16" s="10"/>
      <c r="BF16" s="10"/>
      <c r="BG16" s="10"/>
      <c r="BH16" s="10"/>
      <c r="BI16" s="10"/>
      <c r="BJ16" s="10"/>
    </row>
    <row r="17" spans="1:77" ht="20.25" customHeight="1" x14ac:dyDescent="0.2"/>
    <row r="18" spans="1:77" ht="20.25" customHeight="1" x14ac:dyDescent="0.2">
      <c r="B18" s="10"/>
      <c r="C18" s="165" t="s">
        <v>50</v>
      </c>
      <c r="D18" s="165"/>
      <c r="E18" s="165"/>
      <c r="F18" s="165"/>
      <c r="G18" s="165"/>
      <c r="H18" s="165"/>
      <c r="I18" s="165"/>
      <c r="J18" s="165"/>
      <c r="K18" s="165"/>
      <c r="L18" s="165"/>
      <c r="M18" s="165"/>
      <c r="N18" s="165"/>
      <c r="O18" s="165"/>
      <c r="P18" s="165"/>
      <c r="Q18" s="165"/>
      <c r="R18" s="165"/>
      <c r="S18" s="165"/>
      <c r="T18" s="165"/>
      <c r="U18" s="165"/>
      <c r="V18" s="165"/>
      <c r="W18" s="165"/>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row>
    <row r="19" spans="1:77" ht="20.25" customHeight="1" x14ac:dyDescent="0.2">
      <c r="B19" s="10"/>
      <c r="C19" s="165"/>
      <c r="D19" s="165"/>
      <c r="E19" s="165"/>
      <c r="F19" s="165"/>
      <c r="G19" s="165"/>
      <c r="H19" s="165"/>
      <c r="I19" s="165"/>
      <c r="J19" s="165"/>
      <c r="K19" s="165"/>
      <c r="L19" s="165"/>
      <c r="M19" s="165"/>
      <c r="N19" s="165"/>
      <c r="O19" s="165"/>
      <c r="P19" s="165"/>
      <c r="Q19" s="165"/>
      <c r="R19" s="165"/>
      <c r="S19" s="165"/>
      <c r="T19" s="165"/>
      <c r="U19" s="165"/>
      <c r="V19" s="165"/>
      <c r="W19" s="165"/>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row>
    <row r="20" spans="1:77" ht="20.25" customHeight="1" x14ac:dyDescent="0.2">
      <c r="B20" s="10"/>
      <c r="C20" s="10"/>
      <c r="D20" s="161" t="s">
        <v>51</v>
      </c>
      <c r="E20" s="161"/>
      <c r="F20" s="161"/>
      <c r="G20" s="162">
        <f>W15</f>
        <v>0</v>
      </c>
      <c r="H20" s="163"/>
      <c r="I20" s="163"/>
      <c r="J20" s="163"/>
      <c r="K20" s="163"/>
      <c r="L20" s="163"/>
      <c r="M20" s="163"/>
      <c r="N20" s="163"/>
      <c r="O20" s="163"/>
      <c r="P20" s="163"/>
      <c r="Q20" s="163"/>
      <c r="R20" s="163"/>
      <c r="S20" s="163"/>
      <c r="T20" s="163"/>
      <c r="U20" s="163"/>
      <c r="V20" s="163"/>
      <c r="W20" s="165" t="s">
        <v>52</v>
      </c>
      <c r="X20" s="165"/>
      <c r="Y20" s="165"/>
      <c r="Z20" s="165"/>
      <c r="AA20" s="165"/>
      <c r="AB20" s="165"/>
      <c r="AC20" s="165"/>
      <c r="AD20" s="165"/>
      <c r="AE20" s="165"/>
      <c r="AF20" s="165"/>
      <c r="AG20" s="165"/>
      <c r="AH20" s="165"/>
      <c r="AI20" s="165"/>
      <c r="AJ20" s="165"/>
      <c r="AK20" s="165"/>
      <c r="AL20" s="165"/>
      <c r="AM20" s="165"/>
      <c r="AN20" s="165"/>
      <c r="AO20" s="165"/>
      <c r="AP20" s="165"/>
      <c r="AQ20" s="165"/>
      <c r="AR20" s="10"/>
      <c r="AS20" s="10"/>
      <c r="AT20" s="10"/>
      <c r="AU20" s="10"/>
      <c r="AV20" s="10"/>
      <c r="AW20" s="10"/>
      <c r="AX20" s="10"/>
      <c r="AY20" s="10"/>
      <c r="AZ20" s="10"/>
      <c r="BA20" s="10"/>
      <c r="BB20" s="10"/>
      <c r="BC20" s="10"/>
      <c r="BD20" s="10"/>
      <c r="BE20" s="10"/>
      <c r="BF20" s="10"/>
      <c r="BG20" s="10"/>
      <c r="BH20" s="10"/>
      <c r="BI20" s="10"/>
      <c r="BJ20" s="10"/>
    </row>
    <row r="21" spans="1:77" ht="20.25" customHeight="1" x14ac:dyDescent="0.2">
      <c r="B21" s="10"/>
      <c r="C21" s="10"/>
      <c r="D21" s="161"/>
      <c r="E21" s="161"/>
      <c r="F21" s="161"/>
      <c r="G21" s="164"/>
      <c r="H21" s="164"/>
      <c r="I21" s="164"/>
      <c r="J21" s="164"/>
      <c r="K21" s="164"/>
      <c r="L21" s="164"/>
      <c r="M21" s="164"/>
      <c r="N21" s="164"/>
      <c r="O21" s="164"/>
      <c r="P21" s="164"/>
      <c r="Q21" s="164"/>
      <c r="R21" s="164"/>
      <c r="S21" s="164"/>
      <c r="T21" s="164"/>
      <c r="U21" s="164"/>
      <c r="V21" s="164"/>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0"/>
      <c r="AS21" s="10"/>
      <c r="AT21" s="10"/>
      <c r="AU21" s="10"/>
      <c r="AV21" s="10"/>
      <c r="AW21" s="10"/>
      <c r="AX21" s="10"/>
      <c r="AY21" s="10"/>
      <c r="AZ21" s="10"/>
      <c r="BA21" s="10"/>
      <c r="BB21" s="10"/>
      <c r="BC21" s="10"/>
      <c r="BD21" s="10"/>
      <c r="BE21" s="10"/>
      <c r="BF21" s="10"/>
      <c r="BG21" s="10"/>
      <c r="BH21" s="10"/>
      <c r="BI21" s="10"/>
      <c r="BJ21" s="10"/>
    </row>
    <row r="22" spans="1:77" ht="20.25" customHeight="1" x14ac:dyDescent="0.2"/>
    <row r="23" spans="1:77" ht="20.25" customHeight="1" x14ac:dyDescent="0.2">
      <c r="B23" s="10"/>
      <c r="C23" s="10"/>
      <c r="D23" s="10"/>
      <c r="E23" s="10"/>
      <c r="F23" s="10"/>
      <c r="G23" s="10"/>
      <c r="H23" s="10"/>
      <c r="I23" s="10"/>
      <c r="J23" s="10"/>
      <c r="K23" s="10"/>
      <c r="L23" s="10"/>
      <c r="M23" s="10"/>
      <c r="N23" s="10"/>
      <c r="O23" s="10"/>
      <c r="P23" s="10"/>
      <c r="Q23" s="10"/>
      <c r="R23" s="10"/>
      <c r="S23" s="166">
        <v>45422</v>
      </c>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50"/>
      <c r="AS23" s="10"/>
      <c r="AT23" s="10"/>
      <c r="AU23" s="10"/>
      <c r="AV23" s="10"/>
      <c r="AW23" s="10"/>
      <c r="AX23" s="10"/>
      <c r="AY23" s="10"/>
      <c r="AZ23" s="10"/>
      <c r="BA23" s="10"/>
      <c r="BB23" s="10"/>
      <c r="BC23" s="10"/>
      <c r="BD23" s="10"/>
      <c r="BE23" s="10"/>
      <c r="BF23" s="10"/>
      <c r="BG23" s="10"/>
      <c r="BH23" s="10"/>
      <c r="BI23" s="10"/>
      <c r="BJ23" s="10"/>
    </row>
    <row r="24" spans="1:77" ht="20.25" customHeight="1" x14ac:dyDescent="0.2">
      <c r="B24" s="10"/>
      <c r="C24" s="10"/>
      <c r="D24" s="10"/>
      <c r="E24" s="10"/>
      <c r="F24" s="10"/>
      <c r="G24" s="10"/>
      <c r="H24" s="10"/>
      <c r="I24" s="10"/>
      <c r="J24" s="10"/>
      <c r="K24" s="10"/>
      <c r="L24" s="10"/>
      <c r="M24" s="10"/>
      <c r="N24" s="10"/>
      <c r="O24" s="10"/>
      <c r="P24" s="10"/>
      <c r="Q24" s="10"/>
      <c r="R24" s="10"/>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50"/>
      <c r="AS24" s="10"/>
      <c r="AT24" s="10"/>
      <c r="AU24" s="10"/>
      <c r="AV24" s="10"/>
      <c r="AW24" s="10"/>
      <c r="AX24" s="10"/>
      <c r="AY24" s="10"/>
      <c r="AZ24" s="10"/>
      <c r="BA24" s="10"/>
      <c r="BB24" s="10"/>
      <c r="BC24" s="10"/>
      <c r="BD24" s="10"/>
      <c r="BE24" s="10"/>
      <c r="BF24" s="10"/>
      <c r="BG24" s="10"/>
      <c r="BH24" s="10"/>
      <c r="BI24" s="10"/>
      <c r="BJ24" s="10"/>
    </row>
    <row r="25" spans="1:77" ht="20.25" customHeight="1" x14ac:dyDescent="0.2"/>
    <row r="26" spans="1:77" ht="20.25" customHeight="1" x14ac:dyDescent="0.2"/>
    <row r="27" spans="1:77" ht="20.25" customHeight="1" x14ac:dyDescent="0.2">
      <c r="A27" s="10"/>
      <c r="B27" s="10"/>
      <c r="C27" s="10"/>
      <c r="D27" s="10"/>
      <c r="E27" s="10"/>
      <c r="F27" s="10"/>
      <c r="G27" s="10"/>
      <c r="H27" s="10"/>
      <c r="I27" s="10"/>
      <c r="J27" s="10"/>
      <c r="K27" s="10"/>
      <c r="L27" s="10"/>
      <c r="M27" s="10"/>
      <c r="N27" s="10"/>
      <c r="O27" s="10"/>
      <c r="P27" s="10"/>
      <c r="Q27" s="10"/>
      <c r="R27" s="10"/>
      <c r="S27" s="10"/>
      <c r="T27" s="38"/>
      <c r="U27" s="38"/>
      <c r="V27" s="38"/>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row>
    <row r="28" spans="1:77" ht="20.25" customHeight="1" x14ac:dyDescent="0.2">
      <c r="A28" s="39" t="s">
        <v>53</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row>
    <row r="29" spans="1:77" ht="20.25" customHeight="1" x14ac:dyDescent="0.2">
      <c r="A29" s="10"/>
      <c r="B29" s="10"/>
      <c r="C29" s="10"/>
      <c r="D29" s="10"/>
      <c r="E29" s="10"/>
      <c r="F29" s="10"/>
      <c r="G29" s="10"/>
      <c r="H29" s="10"/>
      <c r="I29" s="10"/>
      <c r="J29" s="10"/>
      <c r="K29" s="10"/>
      <c r="L29" s="10"/>
      <c r="M29" s="10"/>
      <c r="N29" s="10"/>
      <c r="O29" s="10"/>
      <c r="P29" s="10"/>
      <c r="Q29" s="10"/>
      <c r="R29" s="159"/>
      <c r="S29" s="159"/>
      <c r="T29" s="159"/>
      <c r="U29" s="159"/>
      <c r="V29" s="159"/>
      <c r="W29" s="159"/>
      <c r="X29" s="159"/>
      <c r="Y29" s="159"/>
      <c r="Z29" s="159"/>
      <c r="AA29" s="159"/>
      <c r="AB29" s="159"/>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row>
    <row r="30" spans="1:77" ht="20.25" customHeight="1" x14ac:dyDescent="0.2">
      <c r="A30" s="10"/>
      <c r="B30" s="10"/>
      <c r="C30" s="10"/>
      <c r="D30" s="10"/>
      <c r="E30" s="10"/>
      <c r="F30" s="10"/>
      <c r="G30" s="10"/>
      <c r="H30" s="10"/>
      <c r="I30" s="10"/>
      <c r="J30" s="10"/>
      <c r="K30" s="10"/>
      <c r="L30" s="10"/>
      <c r="M30" s="10"/>
      <c r="N30" s="10"/>
      <c r="O30" s="10"/>
      <c r="P30" s="10"/>
      <c r="Q30" s="10"/>
      <c r="R30" s="10"/>
      <c r="S30" s="10"/>
      <c r="T30" s="10"/>
      <c r="U30" s="63"/>
      <c r="V30" s="63"/>
      <c r="W30" s="63"/>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row>
  </sheetData>
  <sheetProtection selectLockedCells="1"/>
  <mergeCells count="50">
    <mergeCell ref="C15:H16"/>
    <mergeCell ref="W15:AP16"/>
    <mergeCell ref="AQ15:AS16"/>
    <mergeCell ref="C18:W19"/>
    <mergeCell ref="J14:S14"/>
    <mergeCell ref="T14:Z14"/>
    <mergeCell ref="AA14:AB14"/>
    <mergeCell ref="AC14:AD14"/>
    <mergeCell ref="AE14:AG14"/>
    <mergeCell ref="AH14:AJ14"/>
    <mergeCell ref="AK14:AQ14"/>
    <mergeCell ref="AR14:AS14"/>
    <mergeCell ref="C12:H14"/>
    <mergeCell ref="AH13:AJ13"/>
    <mergeCell ref="AK13:AQ13"/>
    <mergeCell ref="AR13:AS13"/>
    <mergeCell ref="R29:AB29"/>
    <mergeCell ref="X30:AT30"/>
    <mergeCell ref="D20:F21"/>
    <mergeCell ref="G20:V21"/>
    <mergeCell ref="W20:AQ21"/>
    <mergeCell ref="S23:AQ24"/>
    <mergeCell ref="AE12:AG12"/>
    <mergeCell ref="AH12:AJ12"/>
    <mergeCell ref="AK12:AQ12"/>
    <mergeCell ref="AR12:AS12"/>
    <mergeCell ref="J13:S13"/>
    <mergeCell ref="AA13:AB13"/>
    <mergeCell ref="AC13:AD13"/>
    <mergeCell ref="AE13:AG13"/>
    <mergeCell ref="J12:S12"/>
    <mergeCell ref="AA12:AB12"/>
    <mergeCell ref="AC12:AD12"/>
    <mergeCell ref="T12:Z12"/>
    <mergeCell ref="T13:Z13"/>
    <mergeCell ref="B1:AT2"/>
    <mergeCell ref="B4:AT4"/>
    <mergeCell ref="C5:H6"/>
    <mergeCell ref="K5:AF6"/>
    <mergeCell ref="AH5:AT5"/>
    <mergeCell ref="AH6:AT6"/>
    <mergeCell ref="C7:H8"/>
    <mergeCell ref="M7:AI8"/>
    <mergeCell ref="AJ7:AQ8"/>
    <mergeCell ref="C9:H11"/>
    <mergeCell ref="K9:L9"/>
    <mergeCell ref="M9:U9"/>
    <mergeCell ref="K10:AS10"/>
    <mergeCell ref="V11:X11"/>
    <mergeCell ref="AA11:AS11"/>
  </mergeCells>
  <phoneticPr fontId="30"/>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workbookViewId="0"/>
  </sheetViews>
  <sheetFormatPr defaultColWidth="8.81640625" defaultRowHeight="13" x14ac:dyDescent="0.2"/>
  <cols>
    <col min="2" max="2" width="9.1796875" customWidth="1"/>
  </cols>
  <sheetData>
    <row r="1" spans="1:5" x14ac:dyDescent="0.2">
      <c r="A1" t="s">
        <v>54</v>
      </c>
      <c r="B1" t="s">
        <v>55</v>
      </c>
      <c r="C1" t="s">
        <v>56</v>
      </c>
      <c r="D1" t="s">
        <v>57</v>
      </c>
    </row>
    <row r="2" spans="1:5" x14ac:dyDescent="0.2">
      <c r="A2" t="s">
        <v>58</v>
      </c>
      <c r="B2" t="str">
        <f>シングルス!B6&amp;"　"&amp;シングルス!C6</f>
        <v>　</v>
      </c>
      <c r="C2">
        <f>説明・基本情報!$E$16</f>
        <v>0</v>
      </c>
      <c r="D2">
        <v>-1</v>
      </c>
      <c r="E2" t="str">
        <f>シングルス!B5&amp;"　"&amp;シングルス!C5</f>
        <v>　</v>
      </c>
    </row>
    <row r="3" spans="1:5" x14ac:dyDescent="0.2">
      <c r="A3" t="s">
        <v>58</v>
      </c>
      <c r="B3" t="str">
        <f>シングルス!B8&amp;"　"&amp;シングルス!C8</f>
        <v>　</v>
      </c>
      <c r="C3">
        <f>説明・基本情報!$E$16</f>
        <v>0</v>
      </c>
      <c r="D3">
        <v>-1</v>
      </c>
      <c r="E3" t="str">
        <f>シングルス!B7&amp;"　"&amp;シングルス!C7</f>
        <v>　</v>
      </c>
    </row>
    <row r="4" spans="1:5" x14ac:dyDescent="0.2">
      <c r="A4" t="s">
        <v>58</v>
      </c>
      <c r="B4" t="str">
        <f>シングルス!B10&amp;"　"&amp;シングルス!C10</f>
        <v>　</v>
      </c>
      <c r="C4">
        <f>説明・基本情報!$E$16</f>
        <v>0</v>
      </c>
      <c r="D4">
        <v>-1</v>
      </c>
      <c r="E4" t="str">
        <f>シングルス!B9&amp;"　"&amp;シングルス!C9</f>
        <v>　</v>
      </c>
    </row>
    <row r="5" spans="1:5" x14ac:dyDescent="0.2">
      <c r="A5" t="s">
        <v>58</v>
      </c>
      <c r="B5" t="str">
        <f>シングルス!B12&amp;"　"&amp;シングルス!C12</f>
        <v>　</v>
      </c>
      <c r="C5">
        <f>説明・基本情報!$E$16</f>
        <v>0</v>
      </c>
      <c r="D5">
        <v>-1</v>
      </c>
      <c r="E5" t="str">
        <f>シングルス!B11&amp;"　"&amp;シングルス!C11</f>
        <v>　</v>
      </c>
    </row>
    <row r="6" spans="1:5" x14ac:dyDescent="0.2">
      <c r="A6" t="s">
        <v>58</v>
      </c>
      <c r="B6" t="str">
        <f>シングルス!B14&amp;"　"&amp;シングルス!C14</f>
        <v>　</v>
      </c>
      <c r="C6">
        <f>説明・基本情報!$E$16</f>
        <v>0</v>
      </c>
      <c r="D6">
        <v>-1</v>
      </c>
      <c r="E6" t="str">
        <f>シングルス!B13&amp;"　"&amp;シングルス!C13</f>
        <v>　</v>
      </c>
    </row>
    <row r="7" spans="1:5" x14ac:dyDescent="0.2">
      <c r="A7" t="s">
        <v>58</v>
      </c>
      <c r="B7" t="str">
        <f>シングルス!B16&amp;"　"&amp;シングルス!C16</f>
        <v>　</v>
      </c>
      <c r="C7">
        <f>説明・基本情報!$E$16</f>
        <v>0</v>
      </c>
      <c r="D7">
        <v>-1</v>
      </c>
      <c r="E7" t="str">
        <f>シングルス!B15&amp;"　"&amp;シングルス!C15</f>
        <v>　</v>
      </c>
    </row>
    <row r="8" spans="1:5" x14ac:dyDescent="0.2">
      <c r="A8" t="s">
        <v>58</v>
      </c>
      <c r="B8" t="str">
        <f>シングルス!B18&amp;"　"&amp;シングルス!C18</f>
        <v>　</v>
      </c>
      <c r="C8">
        <f>説明・基本情報!$E$16</f>
        <v>0</v>
      </c>
      <c r="D8">
        <v>-1</v>
      </c>
      <c r="E8" t="str">
        <f>シングルス!B17&amp;"　"&amp;シングルス!C17</f>
        <v>　</v>
      </c>
    </row>
    <row r="9" spans="1:5" x14ac:dyDescent="0.2">
      <c r="A9" t="s">
        <v>58</v>
      </c>
      <c r="B9" t="str">
        <f>シングルス!B20&amp;"　"&amp;シングルス!C20</f>
        <v>　</v>
      </c>
      <c r="C9">
        <f>説明・基本情報!$E$16</f>
        <v>0</v>
      </c>
      <c r="D9">
        <v>-1</v>
      </c>
      <c r="E9" t="str">
        <f>シングルス!B19&amp;"　"&amp;シングルス!C19</f>
        <v>　</v>
      </c>
    </row>
    <row r="10" spans="1:5" x14ac:dyDescent="0.2">
      <c r="A10" t="s">
        <v>58</v>
      </c>
      <c r="B10" t="str">
        <f>シングルス!B22&amp;"　"&amp;シングルス!C22</f>
        <v>　</v>
      </c>
      <c r="C10">
        <f>説明・基本情報!$E$16</f>
        <v>0</v>
      </c>
      <c r="D10">
        <v>-1</v>
      </c>
      <c r="E10" t="str">
        <f>シングルス!B21&amp;"　"&amp;シングルス!C21</f>
        <v>　</v>
      </c>
    </row>
    <row r="11" spans="1:5" x14ac:dyDescent="0.2">
      <c r="A11" t="s">
        <v>58</v>
      </c>
      <c r="B11" t="str">
        <f>シングルス!B24&amp;"　"&amp;シングルス!C24</f>
        <v>　</v>
      </c>
      <c r="C11">
        <f>説明・基本情報!$E$16</f>
        <v>0</v>
      </c>
      <c r="D11">
        <v>-1</v>
      </c>
      <c r="E11" t="str">
        <f>シングルス!B23&amp;"　"&amp;シングルス!C23</f>
        <v>　</v>
      </c>
    </row>
    <row r="12" spans="1:5" x14ac:dyDescent="0.2">
      <c r="A12" t="s">
        <v>58</v>
      </c>
      <c r="B12" t="str">
        <f>シングルス!B26&amp;"　"&amp;シングルス!C26</f>
        <v>　</v>
      </c>
      <c r="C12">
        <f>説明・基本情報!$E$16</f>
        <v>0</v>
      </c>
      <c r="D12">
        <v>-1</v>
      </c>
      <c r="E12" t="str">
        <f>シングルス!B25&amp;"　"&amp;シングルス!C25</f>
        <v>　</v>
      </c>
    </row>
    <row r="13" spans="1:5" x14ac:dyDescent="0.2">
      <c r="A13" t="s">
        <v>58</v>
      </c>
      <c r="B13" t="str">
        <f>シングルス!B28&amp;"　"&amp;シングルス!C28</f>
        <v>　</v>
      </c>
      <c r="C13">
        <f>説明・基本情報!$E$16</f>
        <v>0</v>
      </c>
      <c r="D13">
        <v>-1</v>
      </c>
      <c r="E13" t="str">
        <f>シングルス!B27&amp;"　"&amp;シングルス!C27</f>
        <v>　</v>
      </c>
    </row>
    <row r="14" spans="1:5" x14ac:dyDescent="0.2">
      <c r="A14" t="s">
        <v>58</v>
      </c>
      <c r="B14" t="str">
        <f>シングルス!B30&amp;"　"&amp;シングルス!C30</f>
        <v>　</v>
      </c>
      <c r="C14">
        <f>説明・基本情報!$E$16</f>
        <v>0</v>
      </c>
      <c r="D14">
        <v>-1</v>
      </c>
      <c r="E14" t="str">
        <f>シングルス!B29&amp;"　"&amp;シングルス!C29</f>
        <v>　</v>
      </c>
    </row>
    <row r="15" spans="1:5" x14ac:dyDescent="0.2">
      <c r="A15" t="s">
        <v>58</v>
      </c>
      <c r="B15" t="str">
        <f>シングルス!B32&amp;"　"&amp;シングルス!C32</f>
        <v>　</v>
      </c>
      <c r="C15">
        <f>説明・基本情報!$E$16</f>
        <v>0</v>
      </c>
      <c r="D15">
        <v>-1</v>
      </c>
      <c r="E15" t="str">
        <f>シングルス!B31&amp;"　"&amp;シングルス!C31</f>
        <v>　</v>
      </c>
    </row>
    <row r="16" spans="1:5" x14ac:dyDescent="0.2">
      <c r="A16" t="s">
        <v>58</v>
      </c>
      <c r="B16" t="str">
        <f>シングルス!B34&amp;"　"&amp;シングルス!C34</f>
        <v>　</v>
      </c>
      <c r="C16">
        <f>説明・基本情報!$E$16</f>
        <v>0</v>
      </c>
      <c r="D16">
        <v>-1</v>
      </c>
      <c r="E16" t="str">
        <f>シングルス!B33&amp;"　"&amp;シングルス!C33</f>
        <v>　</v>
      </c>
    </row>
    <row r="17" spans="1:5" x14ac:dyDescent="0.2">
      <c r="A17" t="s">
        <v>58</v>
      </c>
      <c r="B17" t="str">
        <f>シングルス!B36&amp;"　"&amp;シングルス!C36</f>
        <v>　</v>
      </c>
      <c r="C17">
        <f>説明・基本情報!$E$16</f>
        <v>0</v>
      </c>
      <c r="D17">
        <v>-1</v>
      </c>
      <c r="E17" t="str">
        <f>シングルス!B35&amp;"　"&amp;シングルス!C35</f>
        <v>　</v>
      </c>
    </row>
    <row r="18" spans="1:5" x14ac:dyDescent="0.2">
      <c r="A18" t="s">
        <v>58</v>
      </c>
      <c r="B18" t="str">
        <f>シングルス!B38&amp;"　"&amp;シングルス!C38</f>
        <v>　</v>
      </c>
      <c r="C18">
        <f>説明・基本情報!$E$16</f>
        <v>0</v>
      </c>
      <c r="D18">
        <v>-1</v>
      </c>
      <c r="E18" t="str">
        <f>シングルス!B37&amp;"　"&amp;シングルス!C37</f>
        <v>　</v>
      </c>
    </row>
    <row r="19" spans="1:5" x14ac:dyDescent="0.2">
      <c r="A19" t="s">
        <v>58</v>
      </c>
      <c r="B19" t="str">
        <f>シングルス!B40&amp;"　"&amp;シングルス!C40</f>
        <v>　</v>
      </c>
      <c r="C19">
        <f>説明・基本情報!$E$16</f>
        <v>0</v>
      </c>
      <c r="D19">
        <v>-1</v>
      </c>
      <c r="E19" t="str">
        <f>シングルス!B39&amp;"　"&amp;シングルス!C39</f>
        <v>　</v>
      </c>
    </row>
    <row r="20" spans="1:5" x14ac:dyDescent="0.2">
      <c r="A20" t="s">
        <v>58</v>
      </c>
      <c r="B20" t="str">
        <f>シングルス!B42&amp;"　"&amp;シングルス!C42</f>
        <v>　</v>
      </c>
      <c r="C20">
        <f>説明・基本情報!$E$16</f>
        <v>0</v>
      </c>
      <c r="D20">
        <v>-1</v>
      </c>
      <c r="E20" t="str">
        <f>シングルス!B41&amp;"　"&amp;シングルス!C41</f>
        <v>　</v>
      </c>
    </row>
    <row r="21" spans="1:5" x14ac:dyDescent="0.2">
      <c r="A21" t="s">
        <v>58</v>
      </c>
      <c r="B21" t="str">
        <f>シングルス!B44&amp;"　"&amp;シングルス!C44</f>
        <v>　</v>
      </c>
      <c r="C21">
        <f>説明・基本情報!$E$16</f>
        <v>0</v>
      </c>
      <c r="D21">
        <v>-1</v>
      </c>
      <c r="E21" t="str">
        <f>シングルス!B43&amp;"　"&amp;シングルス!C43</f>
        <v>　</v>
      </c>
    </row>
    <row r="22" spans="1:5" x14ac:dyDescent="0.2">
      <c r="A22" t="s">
        <v>58</v>
      </c>
      <c r="B22" t="str">
        <f>シングルス!H6&amp;"　"&amp;シングルス!I6</f>
        <v>　</v>
      </c>
      <c r="C22">
        <f>説明・基本情報!$E$16</f>
        <v>0</v>
      </c>
      <c r="D22">
        <v>-1</v>
      </c>
      <c r="E22" t="str">
        <f>シングルス!H5&amp;"　"&amp;シングルス!I5</f>
        <v>　</v>
      </c>
    </row>
    <row r="23" spans="1:5" x14ac:dyDescent="0.2">
      <c r="A23" t="s">
        <v>58</v>
      </c>
      <c r="B23" t="str">
        <f>シングルス!H8&amp;"　"&amp;シングルス!I8</f>
        <v>　</v>
      </c>
      <c r="C23">
        <f>説明・基本情報!$E$16</f>
        <v>0</v>
      </c>
      <c r="D23">
        <v>-1</v>
      </c>
      <c r="E23" t="str">
        <f>シングルス!H7&amp;"　"&amp;シングルス!I7</f>
        <v>　</v>
      </c>
    </row>
    <row r="24" spans="1:5" x14ac:dyDescent="0.2">
      <c r="A24" t="s">
        <v>58</v>
      </c>
      <c r="B24" t="str">
        <f>シングルス!H10&amp;"　"&amp;シングルス!I10</f>
        <v>　</v>
      </c>
      <c r="C24">
        <f>説明・基本情報!$E$16</f>
        <v>0</v>
      </c>
      <c r="D24">
        <v>-1</v>
      </c>
      <c r="E24" t="str">
        <f>シングルス!H9&amp;"　"&amp;シングルス!I9</f>
        <v>　</v>
      </c>
    </row>
    <row r="25" spans="1:5" x14ac:dyDescent="0.2">
      <c r="A25" t="s">
        <v>58</v>
      </c>
      <c r="B25" t="str">
        <f>シングルス!H12&amp;"　"&amp;シングルス!I12</f>
        <v>　</v>
      </c>
      <c r="C25">
        <f>説明・基本情報!$E$16</f>
        <v>0</v>
      </c>
      <c r="D25">
        <v>-1</v>
      </c>
      <c r="E25" t="str">
        <f>シングルス!H11&amp;"　"&amp;シングルス!I11</f>
        <v>　</v>
      </c>
    </row>
    <row r="26" spans="1:5" x14ac:dyDescent="0.2">
      <c r="A26" t="s">
        <v>58</v>
      </c>
      <c r="B26" t="str">
        <f>シングルス!H14&amp;"　"&amp;シングルス!I14</f>
        <v>　</v>
      </c>
      <c r="C26">
        <f>説明・基本情報!$E$16</f>
        <v>0</v>
      </c>
      <c r="D26">
        <v>-1</v>
      </c>
      <c r="E26" t="str">
        <f>シングルス!H13&amp;"　"&amp;シングルス!I13</f>
        <v>　</v>
      </c>
    </row>
    <row r="27" spans="1:5" x14ac:dyDescent="0.2">
      <c r="A27" t="s">
        <v>58</v>
      </c>
      <c r="B27" t="str">
        <f>シングルス!H16&amp;"　"&amp;シングルス!I16</f>
        <v>　</v>
      </c>
      <c r="C27">
        <f>説明・基本情報!$E$16</f>
        <v>0</v>
      </c>
      <c r="D27">
        <v>-1</v>
      </c>
      <c r="E27" t="str">
        <f>シングルス!H15&amp;"　"&amp;シングルス!I15</f>
        <v>　</v>
      </c>
    </row>
    <row r="28" spans="1:5" x14ac:dyDescent="0.2">
      <c r="A28" t="s">
        <v>58</v>
      </c>
      <c r="B28" t="str">
        <f>シングルス!H18&amp;"　"&amp;シングルス!I18</f>
        <v>　</v>
      </c>
      <c r="C28">
        <f>説明・基本情報!$E$16</f>
        <v>0</v>
      </c>
      <c r="D28">
        <v>-1</v>
      </c>
      <c r="E28" t="str">
        <f>シングルス!H17&amp;"　"&amp;シングルス!I17</f>
        <v>　</v>
      </c>
    </row>
    <row r="29" spans="1:5" x14ac:dyDescent="0.2">
      <c r="A29" t="s">
        <v>58</v>
      </c>
      <c r="B29" t="str">
        <f>シングルス!H20&amp;"　"&amp;シングルス!I20</f>
        <v>　</v>
      </c>
      <c r="C29">
        <f>説明・基本情報!$E$16</f>
        <v>0</v>
      </c>
      <c r="D29">
        <v>-1</v>
      </c>
      <c r="E29" t="str">
        <f>シングルス!H19&amp;"　"&amp;シングルス!I19</f>
        <v>　</v>
      </c>
    </row>
    <row r="30" spans="1:5" x14ac:dyDescent="0.2">
      <c r="A30" t="s">
        <v>58</v>
      </c>
      <c r="B30" t="str">
        <f>シングルス!H22&amp;"　"&amp;シングルス!I22</f>
        <v>　</v>
      </c>
      <c r="C30">
        <f>説明・基本情報!$E$16</f>
        <v>0</v>
      </c>
      <c r="D30">
        <v>-1</v>
      </c>
      <c r="E30" t="str">
        <f>シングルス!H21&amp;"　"&amp;シングルス!I21</f>
        <v>　</v>
      </c>
    </row>
    <row r="31" spans="1:5" x14ac:dyDescent="0.2">
      <c r="A31" t="s">
        <v>58</v>
      </c>
      <c r="B31" t="str">
        <f>シングルス!H24&amp;"　"&amp;シングルス!I24</f>
        <v>　</v>
      </c>
      <c r="C31">
        <f>説明・基本情報!$E$16</f>
        <v>0</v>
      </c>
      <c r="D31">
        <v>-1</v>
      </c>
      <c r="E31" t="str">
        <f>シングルス!H23&amp;"　"&amp;シングルス!I23</f>
        <v>　</v>
      </c>
    </row>
    <row r="32" spans="1:5" x14ac:dyDescent="0.2">
      <c r="A32" t="s">
        <v>58</v>
      </c>
      <c r="B32" t="str">
        <f>シングルス!H26&amp;"　"&amp;シングルス!I26</f>
        <v>　</v>
      </c>
      <c r="C32">
        <f>説明・基本情報!$E$16</f>
        <v>0</v>
      </c>
      <c r="D32">
        <v>-1</v>
      </c>
      <c r="E32" t="str">
        <f>シングルス!H25&amp;"　"&amp;シングルス!I25</f>
        <v>　</v>
      </c>
    </row>
    <row r="33" spans="1:5" x14ac:dyDescent="0.2">
      <c r="A33" t="s">
        <v>58</v>
      </c>
      <c r="B33" t="str">
        <f>シングルス!H28&amp;"　"&amp;シングルス!I28</f>
        <v>　</v>
      </c>
      <c r="C33">
        <f>説明・基本情報!$E$16</f>
        <v>0</v>
      </c>
      <c r="D33">
        <v>-1</v>
      </c>
      <c r="E33" t="str">
        <f>シングルス!H27&amp;"　"&amp;シングルス!I27</f>
        <v>　</v>
      </c>
    </row>
    <row r="34" spans="1:5" x14ac:dyDescent="0.2">
      <c r="A34" t="s">
        <v>58</v>
      </c>
      <c r="B34" t="str">
        <f>シングルス!H30&amp;"　"&amp;シングルス!I30</f>
        <v>　</v>
      </c>
      <c r="C34">
        <f>説明・基本情報!$E$16</f>
        <v>0</v>
      </c>
      <c r="D34">
        <v>-1</v>
      </c>
      <c r="E34" t="str">
        <f>シングルス!H29&amp;"　"&amp;シングルス!I29</f>
        <v>　</v>
      </c>
    </row>
    <row r="35" spans="1:5" x14ac:dyDescent="0.2">
      <c r="A35" t="s">
        <v>58</v>
      </c>
      <c r="B35" t="str">
        <f>シングルス!H32&amp;"　"&amp;シングルス!I32</f>
        <v>　</v>
      </c>
      <c r="C35">
        <f>説明・基本情報!$E$16</f>
        <v>0</v>
      </c>
      <c r="D35">
        <v>-1</v>
      </c>
      <c r="E35" t="str">
        <f>シングルス!H31&amp;"　"&amp;シングルス!I31</f>
        <v>　</v>
      </c>
    </row>
    <row r="36" spans="1:5" x14ac:dyDescent="0.2">
      <c r="A36" t="s">
        <v>58</v>
      </c>
      <c r="B36" t="str">
        <f>シングルス!H34&amp;"　"&amp;シングルス!I34</f>
        <v>　</v>
      </c>
      <c r="C36">
        <f>説明・基本情報!$E$16</f>
        <v>0</v>
      </c>
      <c r="D36">
        <v>-1</v>
      </c>
      <c r="E36" t="str">
        <f>シングルス!H33&amp;"　"&amp;シングルス!I33</f>
        <v>　</v>
      </c>
    </row>
    <row r="37" spans="1:5" x14ac:dyDescent="0.2">
      <c r="A37" t="s">
        <v>58</v>
      </c>
      <c r="B37" t="str">
        <f>シングルス!H36&amp;"　"&amp;シングルス!I36</f>
        <v>　</v>
      </c>
      <c r="C37">
        <f>説明・基本情報!$E$16</f>
        <v>0</v>
      </c>
      <c r="D37">
        <v>-1</v>
      </c>
      <c r="E37" t="str">
        <f>シングルス!H35&amp;"　"&amp;シングルス!I35</f>
        <v>　</v>
      </c>
    </row>
    <row r="38" spans="1:5" x14ac:dyDescent="0.2">
      <c r="A38" t="s">
        <v>58</v>
      </c>
      <c r="B38" t="str">
        <f>シングルス!H38&amp;"　"&amp;シングルス!I38</f>
        <v>　</v>
      </c>
      <c r="C38">
        <f>説明・基本情報!$E$16</f>
        <v>0</v>
      </c>
      <c r="D38">
        <v>-1</v>
      </c>
      <c r="E38" t="str">
        <f>シングルス!H37&amp;"　"&amp;シングルス!I37</f>
        <v>　</v>
      </c>
    </row>
    <row r="39" spans="1:5" x14ac:dyDescent="0.2">
      <c r="A39" t="s">
        <v>58</v>
      </c>
      <c r="B39" t="str">
        <f>シングルス!H40&amp;"　"&amp;シングルス!I40</f>
        <v>　</v>
      </c>
      <c r="C39">
        <f>説明・基本情報!$E$16</f>
        <v>0</v>
      </c>
      <c r="D39">
        <v>-1</v>
      </c>
      <c r="E39" t="str">
        <f>シングルス!H39&amp;"　"&amp;シングルス!I39</f>
        <v>　</v>
      </c>
    </row>
    <row r="40" spans="1:5" x14ac:dyDescent="0.2">
      <c r="A40" t="s">
        <v>58</v>
      </c>
      <c r="B40" t="str">
        <f>シングルス!H42&amp;"　"&amp;シングルス!I42</f>
        <v>　</v>
      </c>
      <c r="C40">
        <f>説明・基本情報!$E$16</f>
        <v>0</v>
      </c>
      <c r="D40">
        <v>-1</v>
      </c>
      <c r="E40" t="str">
        <f>シングルス!H41&amp;"　"&amp;シングルス!I41</f>
        <v>　</v>
      </c>
    </row>
    <row r="41" spans="1:5" x14ac:dyDescent="0.2">
      <c r="A41" t="s">
        <v>58</v>
      </c>
      <c r="B41" t="str">
        <f>シングルス!H44&amp;"　"&amp;シングルス!I44</f>
        <v>　</v>
      </c>
      <c r="C41">
        <f>説明・基本情報!$E$16</f>
        <v>0</v>
      </c>
      <c r="D41">
        <v>-1</v>
      </c>
      <c r="E41" t="str">
        <f>シングルス!H43&amp;"　"&amp;シングルス!I43</f>
        <v>　</v>
      </c>
    </row>
  </sheetData>
  <phoneticPr fontId="3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heetViews>
  <sheetFormatPr defaultColWidth="8.81640625" defaultRowHeight="13" x14ac:dyDescent="0.2"/>
  <sheetData>
    <row r="1" spans="1:7" x14ac:dyDescent="0.2">
      <c r="A1" t="s">
        <v>54</v>
      </c>
      <c r="B1" t="s">
        <v>59</v>
      </c>
      <c r="C1" t="s">
        <v>60</v>
      </c>
      <c r="D1" t="s">
        <v>56</v>
      </c>
      <c r="E1" t="s">
        <v>57</v>
      </c>
    </row>
    <row r="2" spans="1:7" x14ac:dyDescent="0.2">
      <c r="A2" t="s">
        <v>61</v>
      </c>
      <c r="B2" t="str">
        <f>ダブルス!B6&amp;"　"&amp;ダブルス!C6</f>
        <v>　</v>
      </c>
      <c r="C2" t="str">
        <f>ダブルス!G6&amp;"　"&amp;ダブルス!H6</f>
        <v>　</v>
      </c>
      <c r="D2">
        <f>説明・基本情報!$E$16</f>
        <v>0</v>
      </c>
      <c r="E2">
        <v>-1</v>
      </c>
      <c r="F2" t="str">
        <f>ダブルス!B5&amp;"　"&amp;ダブルス!C5</f>
        <v>　</v>
      </c>
      <c r="G2" t="str">
        <f>ダブルス!G5&amp;"　"&amp;ダブルス!H5</f>
        <v>　</v>
      </c>
    </row>
    <row r="3" spans="1:7" x14ac:dyDescent="0.2">
      <c r="A3" t="s">
        <v>61</v>
      </c>
      <c r="B3" t="str">
        <f>ダブルス!B8&amp;"　"&amp;ダブルス!C8</f>
        <v>　</v>
      </c>
      <c r="C3" t="str">
        <f>ダブルス!G8&amp;"　"&amp;ダブルス!H8</f>
        <v>　</v>
      </c>
      <c r="D3">
        <f>説明・基本情報!$E$16</f>
        <v>0</v>
      </c>
      <c r="E3">
        <v>-1</v>
      </c>
      <c r="F3" t="str">
        <f>ダブルス!B7&amp;"　"&amp;ダブルス!C7</f>
        <v>　</v>
      </c>
      <c r="G3" t="str">
        <f>ダブルス!G7&amp;"　"&amp;ダブルス!H7</f>
        <v>　</v>
      </c>
    </row>
    <row r="4" spans="1:7" x14ac:dyDescent="0.2">
      <c r="A4" t="s">
        <v>61</v>
      </c>
      <c r="B4" t="str">
        <f>ダブルス!B10&amp;"　"&amp;ダブルス!C10</f>
        <v>　</v>
      </c>
      <c r="C4" t="str">
        <f>ダブルス!G10&amp;"　"&amp;ダブルス!H10</f>
        <v>　</v>
      </c>
      <c r="D4">
        <f>説明・基本情報!$E$16</f>
        <v>0</v>
      </c>
      <c r="E4">
        <v>-1</v>
      </c>
      <c r="F4" t="str">
        <f>ダブルス!B9&amp;"　"&amp;ダブルス!C9</f>
        <v>　</v>
      </c>
      <c r="G4" t="str">
        <f>ダブルス!G9&amp;"　"&amp;ダブルス!H9</f>
        <v>　</v>
      </c>
    </row>
    <row r="5" spans="1:7" x14ac:dyDescent="0.2">
      <c r="A5" t="s">
        <v>61</v>
      </c>
      <c r="B5" t="str">
        <f>ダブルス!B12&amp;"　"&amp;ダブルス!C12</f>
        <v>　</v>
      </c>
      <c r="C5" t="str">
        <f>ダブルス!G12&amp;"　"&amp;ダブルス!H12</f>
        <v>　</v>
      </c>
      <c r="D5">
        <f>説明・基本情報!$E$16</f>
        <v>0</v>
      </c>
      <c r="E5">
        <v>-1</v>
      </c>
      <c r="F5" t="str">
        <f>ダブルス!B11&amp;"　"&amp;ダブルス!C11</f>
        <v>　</v>
      </c>
      <c r="G5" t="str">
        <f>ダブルス!G11&amp;"　"&amp;ダブルス!H11</f>
        <v>　</v>
      </c>
    </row>
    <row r="6" spans="1:7" x14ac:dyDescent="0.2">
      <c r="A6" t="s">
        <v>61</v>
      </c>
      <c r="B6" t="str">
        <f>ダブルス!B14&amp;"　"&amp;ダブルス!C14</f>
        <v>　</v>
      </c>
      <c r="C6" t="str">
        <f>ダブルス!G14&amp;"　"&amp;ダブルス!H14</f>
        <v>　</v>
      </c>
      <c r="D6">
        <f>説明・基本情報!$E$16</f>
        <v>0</v>
      </c>
      <c r="E6">
        <v>-1</v>
      </c>
      <c r="F6" t="str">
        <f>ダブルス!B13&amp;"　"&amp;ダブルス!C13</f>
        <v>　</v>
      </c>
      <c r="G6" t="str">
        <f>ダブルス!G13&amp;"　"&amp;ダブルス!H13</f>
        <v>　</v>
      </c>
    </row>
    <row r="7" spans="1:7" x14ac:dyDescent="0.2">
      <c r="A7" t="s">
        <v>61</v>
      </c>
      <c r="B7" t="str">
        <f>ダブルス!B16&amp;"　"&amp;ダブルス!C16</f>
        <v>　</v>
      </c>
      <c r="C7" t="str">
        <f>ダブルス!G16&amp;"　"&amp;ダブルス!H16</f>
        <v>　</v>
      </c>
      <c r="D7">
        <f>説明・基本情報!$E$16</f>
        <v>0</v>
      </c>
      <c r="E7">
        <v>-1</v>
      </c>
      <c r="F7" t="str">
        <f>ダブルス!B15&amp;"　"&amp;ダブルス!C15</f>
        <v>　</v>
      </c>
      <c r="G7" t="str">
        <f>ダブルス!G15&amp;"　"&amp;ダブルス!H15</f>
        <v>　</v>
      </c>
    </row>
    <row r="8" spans="1:7" x14ac:dyDescent="0.2">
      <c r="A8" t="s">
        <v>61</v>
      </c>
      <c r="B8" t="str">
        <f>ダブルス!B18&amp;"　"&amp;ダブルス!C18</f>
        <v>　</v>
      </c>
      <c r="C8" t="str">
        <f>ダブルス!G18&amp;"　"&amp;ダブルス!H18</f>
        <v>　</v>
      </c>
      <c r="D8">
        <f>説明・基本情報!$E$16</f>
        <v>0</v>
      </c>
      <c r="E8">
        <v>-1</v>
      </c>
      <c r="F8" t="str">
        <f>ダブルス!B17&amp;"　"&amp;ダブルス!C17</f>
        <v>　</v>
      </c>
      <c r="G8" t="str">
        <f>ダブルス!G17&amp;"　"&amp;ダブルス!H17</f>
        <v>　</v>
      </c>
    </row>
    <row r="9" spans="1:7" x14ac:dyDescent="0.2">
      <c r="A9" t="s">
        <v>61</v>
      </c>
      <c r="B9" t="str">
        <f>ダブルス!B20&amp;"　"&amp;ダブルス!C20</f>
        <v>　</v>
      </c>
      <c r="C9" t="str">
        <f>ダブルス!G20&amp;"　"&amp;ダブルス!H20</f>
        <v>　</v>
      </c>
      <c r="D9">
        <f>説明・基本情報!$E$16</f>
        <v>0</v>
      </c>
      <c r="E9">
        <v>-1</v>
      </c>
      <c r="F9" t="str">
        <f>ダブルス!B19&amp;"　"&amp;ダブルス!C19</f>
        <v>　</v>
      </c>
      <c r="G9" t="str">
        <f>ダブルス!G13&amp;"　"&amp;ダブルス!H13</f>
        <v>　</v>
      </c>
    </row>
    <row r="10" spans="1:7" x14ac:dyDescent="0.2">
      <c r="A10" t="s">
        <v>61</v>
      </c>
      <c r="B10" t="str">
        <f>ダブルス!B22&amp;"　"&amp;ダブルス!C22</f>
        <v>　</v>
      </c>
      <c r="C10" t="str">
        <f>ダブルス!G22&amp;"　"&amp;ダブルス!H22</f>
        <v>　</v>
      </c>
      <c r="D10">
        <f>説明・基本情報!$E$16</f>
        <v>0</v>
      </c>
      <c r="E10">
        <v>-1</v>
      </c>
      <c r="F10" t="str">
        <f>ダブルス!B21&amp;"　"&amp;ダブルス!C21</f>
        <v>　</v>
      </c>
      <c r="G10" t="str">
        <f>ダブルス!G21&amp;"　"&amp;ダブルス!H21</f>
        <v>　</v>
      </c>
    </row>
    <row r="11" spans="1:7" x14ac:dyDescent="0.2">
      <c r="A11" t="s">
        <v>61</v>
      </c>
      <c r="B11" t="str">
        <f>ダブルス!B24&amp;"　"&amp;ダブルス!C24</f>
        <v>　</v>
      </c>
      <c r="C11" t="str">
        <f>ダブルス!G24&amp;"　"&amp;ダブルス!H24</f>
        <v>　</v>
      </c>
      <c r="D11">
        <f>説明・基本情報!$E$16</f>
        <v>0</v>
      </c>
      <c r="E11">
        <v>-1</v>
      </c>
      <c r="F11" t="str">
        <f>ダブルス!B23&amp;"　"&amp;ダブルス!C23</f>
        <v>　</v>
      </c>
      <c r="G11" t="str">
        <f>ダブルス!G23&amp;"　"&amp;ダブルス!H23</f>
        <v>　</v>
      </c>
    </row>
    <row r="12" spans="1:7" x14ac:dyDescent="0.2">
      <c r="A12" t="s">
        <v>61</v>
      </c>
      <c r="B12" t="str">
        <f>ダブルス!B26&amp;"　"&amp;ダブルス!C26</f>
        <v>　</v>
      </c>
      <c r="C12" t="str">
        <f>ダブルス!G26&amp;"　"&amp;ダブルス!H26</f>
        <v>　</v>
      </c>
      <c r="D12">
        <f>説明・基本情報!$E$16</f>
        <v>0</v>
      </c>
      <c r="E12">
        <v>-1</v>
      </c>
      <c r="F12" t="str">
        <f>ダブルス!B25&amp;"　"&amp;ダブルス!C25</f>
        <v>　</v>
      </c>
      <c r="G12" t="str">
        <f>ダブルス!G25&amp;"　"&amp;ダブルス!H25</f>
        <v>　</v>
      </c>
    </row>
    <row r="13" spans="1:7" x14ac:dyDescent="0.2">
      <c r="A13" t="s">
        <v>61</v>
      </c>
      <c r="B13" t="str">
        <f>ダブルス!B28&amp;"　"&amp;ダブルス!C28</f>
        <v>　</v>
      </c>
      <c r="C13" t="str">
        <f>ダブルス!G28&amp;"　"&amp;ダブルス!H28</f>
        <v>　</v>
      </c>
      <c r="D13">
        <f>説明・基本情報!$E$16</f>
        <v>0</v>
      </c>
      <c r="E13">
        <v>-1</v>
      </c>
      <c r="F13" t="str">
        <f>ダブルス!B27&amp;"　"&amp;ダブルス!C27</f>
        <v>　</v>
      </c>
      <c r="G13" t="str">
        <f>ダブルス!G27&amp;"　"&amp;ダブルス!H27</f>
        <v>　</v>
      </c>
    </row>
    <row r="14" spans="1:7" x14ac:dyDescent="0.2">
      <c r="A14" t="s">
        <v>61</v>
      </c>
      <c r="B14" t="str">
        <f>ダブルス!B30&amp;"　"&amp;ダブルス!C30</f>
        <v>　</v>
      </c>
      <c r="C14" t="str">
        <f>ダブルス!G30&amp;"　"&amp;ダブルス!H30</f>
        <v>　</v>
      </c>
      <c r="D14">
        <f>説明・基本情報!$E$16</f>
        <v>0</v>
      </c>
      <c r="E14">
        <v>-1</v>
      </c>
      <c r="F14" t="str">
        <f>ダブルス!B29&amp;"　"&amp;ダブルス!C29</f>
        <v>　</v>
      </c>
      <c r="G14" t="str">
        <f>ダブルス!G29&amp;"　"&amp;ダブルス!H29</f>
        <v>　</v>
      </c>
    </row>
    <row r="15" spans="1:7" x14ac:dyDescent="0.2">
      <c r="A15" t="s">
        <v>61</v>
      </c>
      <c r="B15" t="str">
        <f>ダブルス!B32&amp;"　"&amp;ダブルス!C32</f>
        <v>　</v>
      </c>
      <c r="C15" t="str">
        <f>ダブルス!G32&amp;"　"&amp;ダブルス!H32</f>
        <v>　</v>
      </c>
      <c r="D15">
        <f>説明・基本情報!$E$16</f>
        <v>0</v>
      </c>
      <c r="E15">
        <v>-1</v>
      </c>
      <c r="F15" t="str">
        <f>ダブルス!B31&amp;"　"&amp;ダブルス!C31</f>
        <v>　</v>
      </c>
      <c r="G15" t="str">
        <f>ダブルス!G31&amp;"　"&amp;ダブルス!H31</f>
        <v>　</v>
      </c>
    </row>
    <row r="16" spans="1:7" x14ac:dyDescent="0.2">
      <c r="A16" t="s">
        <v>61</v>
      </c>
      <c r="B16" t="str">
        <f>ダブルス!B34&amp;"　"&amp;ダブルス!C34</f>
        <v>　</v>
      </c>
      <c r="C16" t="str">
        <f>ダブルス!G34&amp;"　"&amp;ダブルス!H34</f>
        <v>　</v>
      </c>
      <c r="D16">
        <f>説明・基本情報!$E$16</f>
        <v>0</v>
      </c>
      <c r="E16">
        <v>-1</v>
      </c>
      <c r="F16" t="str">
        <f>ダブルス!B33&amp;"　"&amp;ダブルス!C33</f>
        <v>　</v>
      </c>
      <c r="G16" t="str">
        <f>ダブルス!G33&amp;"　"&amp;ダブルス!H33</f>
        <v>　</v>
      </c>
    </row>
    <row r="17" spans="1:7" x14ac:dyDescent="0.2">
      <c r="A17" t="s">
        <v>61</v>
      </c>
      <c r="B17" t="str">
        <f>ダブルス!B36&amp;"　"&amp;ダブルス!C36</f>
        <v>　</v>
      </c>
      <c r="C17" t="str">
        <f>ダブルス!G36&amp;"　"&amp;ダブルス!H36</f>
        <v>　</v>
      </c>
      <c r="D17">
        <f>説明・基本情報!$E$16</f>
        <v>0</v>
      </c>
      <c r="E17">
        <v>-1</v>
      </c>
      <c r="F17" t="str">
        <f>ダブルス!B35&amp;"　"&amp;ダブルス!C35</f>
        <v>　</v>
      </c>
      <c r="G17" t="str">
        <f>ダブルス!G35&amp;"　"&amp;ダブルス!H35</f>
        <v>　</v>
      </c>
    </row>
    <row r="18" spans="1:7" x14ac:dyDescent="0.2">
      <c r="A18" t="s">
        <v>61</v>
      </c>
      <c r="B18" t="str">
        <f>ダブルス!B38&amp;"　"&amp;ダブルス!C38</f>
        <v>　</v>
      </c>
      <c r="C18" t="str">
        <f>ダブルス!G38&amp;"　"&amp;ダブルス!H38</f>
        <v>　</v>
      </c>
      <c r="D18">
        <f>説明・基本情報!$E$16</f>
        <v>0</v>
      </c>
      <c r="E18">
        <v>-1</v>
      </c>
      <c r="F18" t="str">
        <f>ダブルス!B37&amp;"　"&amp;ダブルス!C37</f>
        <v>　</v>
      </c>
      <c r="G18" t="str">
        <f>ダブルス!G37&amp;"　"&amp;ダブルス!H37</f>
        <v>　</v>
      </c>
    </row>
    <row r="19" spans="1:7" x14ac:dyDescent="0.2">
      <c r="A19" t="s">
        <v>61</v>
      </c>
      <c r="B19" t="str">
        <f>ダブルス!B40&amp;"　"&amp;ダブルス!C40</f>
        <v>　</v>
      </c>
      <c r="C19" t="str">
        <f>ダブルス!G40&amp;"　"&amp;ダブルス!H40</f>
        <v>　</v>
      </c>
      <c r="D19">
        <f>説明・基本情報!$E$16</f>
        <v>0</v>
      </c>
      <c r="E19">
        <v>-1</v>
      </c>
      <c r="F19" t="str">
        <f>ダブルス!B39&amp;"　"&amp;ダブルス!C39</f>
        <v>　</v>
      </c>
      <c r="G19" t="str">
        <f>ダブルス!G39&amp;"　"&amp;ダブルス!H39</f>
        <v>　</v>
      </c>
    </row>
    <row r="20" spans="1:7" x14ac:dyDescent="0.2">
      <c r="A20" t="s">
        <v>61</v>
      </c>
      <c r="B20" t="str">
        <f>ダブルス!B42&amp;"　"&amp;ダブルス!C42</f>
        <v>　</v>
      </c>
      <c r="C20" t="str">
        <f>ダブルス!G42&amp;"　"&amp;ダブルス!H42</f>
        <v>　</v>
      </c>
      <c r="D20">
        <f>説明・基本情報!$E$16</f>
        <v>0</v>
      </c>
      <c r="E20">
        <v>-1</v>
      </c>
      <c r="F20" t="str">
        <f>ダブルス!B41&amp;"　"&amp;ダブルス!C41</f>
        <v>　</v>
      </c>
      <c r="G20" t="str">
        <f>ダブルス!G43&amp;"　"&amp;ダブルス!H43</f>
        <v>　</v>
      </c>
    </row>
    <row r="21" spans="1:7" x14ac:dyDescent="0.2">
      <c r="A21" t="s">
        <v>61</v>
      </c>
      <c r="B21" t="str">
        <f>ダブルス!B44&amp;"　"&amp;ダブルス!C44</f>
        <v>　</v>
      </c>
      <c r="C21" t="str">
        <f>ダブルス!G44&amp;"　"&amp;ダブルス!H44</f>
        <v>　</v>
      </c>
      <c r="D21">
        <f>説明・基本情報!$E$16</f>
        <v>0</v>
      </c>
      <c r="E21">
        <v>-1</v>
      </c>
      <c r="F21" t="str">
        <f>ダブルス!B43&amp;"　"&amp;ダブルス!C43</f>
        <v>　</v>
      </c>
      <c r="G21" t="str">
        <f>ダブルス!G43&amp;"　"&amp;ダブルス!H43</f>
        <v>　</v>
      </c>
    </row>
  </sheetData>
  <phoneticPr fontId="3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説明・基本情報</vt:lpstr>
      <vt:lpstr>シングルス</vt:lpstr>
      <vt:lpstr>ダブルス</vt:lpstr>
      <vt:lpstr>ミックス</vt:lpstr>
      <vt:lpstr>納入書</vt:lpstr>
      <vt:lpstr>情報処理①</vt:lpstr>
      <vt:lpstr>情報処理②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石塚　日菜子</cp:lastModifiedBy>
  <cp:revision/>
  <dcterms:created xsi:type="dcterms:W3CDTF">2010-02-04T11:16:50Z</dcterms:created>
  <dcterms:modified xsi:type="dcterms:W3CDTF">2024-04-19T17:29:16Z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