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2FD3916F-8F4D-4C2A-A802-11ED1B15B06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<sst xmlns="http://schemas.openxmlformats.org/spreadsheetml/2006/main" count="94" uniqueCount="73">
  <si>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</si>
  <si>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</si>
  <si>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</si>
  <si>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</si>
  <si>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</si>
  <si>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</si>
  <si>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</si>
  <si>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</si>
  <si>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</si>
  <si>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</si>
  <si>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</si>
  <si>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</si>
  <si>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</si>
  <si>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</si>
  <si>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</si>
  <si>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</si>
  <si>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</si>
  <si>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</si>
  <si>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</si>
  <si>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</si>
  <si>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</si>
  <si>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</si>
  <si>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</si>
  <si>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</si>
  <si>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</si>
  <si>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</si>
  <si>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</si>
  <si>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</si>
  <si>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</si>
  <si>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</si>
  <si>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</si>
  <si>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</si>
  <si>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</si>
  <si>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</si>
  <si>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</si>
  <si>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</si>
  <si>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</si>
  <si>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</si>
  <si>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</si>
  <si>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</si>
  <si>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</si>
  <si>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</si>
  <si>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</si>
  <si>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</si>
  <si>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</si>
  <si>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</si>
  <si>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</si>
  <si>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</si>
  <si>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</si>
  <si>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</si>
  <si>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</si>
  <si>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</si>
  <si>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</si>
  <si>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</si>
  <si>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</si>
  <si>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</si>
  <si>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</si>
  <si>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</si>
  <si>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</si>
  <si>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</si>
  <si>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</si>
  <si>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</si>
  <si>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</si>
  <si>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</si>
  <si>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③下部に掲載しているキャプチャ「追加登録」であること（他のフォームから誤って提出しないこと）。</t>
    <rPh sb="155" eb="159">
      <t>ツイカトウロク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</si>
  <si>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</si>
  <si>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t>令和５年</t>
    <rPh sb="0" eb="2">
      <t>レイワ</t>
    </rPh>
    <rPh sb="3" eb="4">
      <t>ネン</t>
    </rPh>
    <phoneticPr fontId="2"/>
  </si>
  <si>
    <t>　月　日</t>
    <rPh sb="1" eb="2">
      <t>ガツ</t>
    </rPh>
    <rPh sb="3" eb="4">
      <t>ニチ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</si>
  <si>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</si>
  <si>
    <t>令和5度全日本及び関東学生バドミントン連盟追加登録について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</si>
  <si>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https://forms.gle/Hv512x1SQTEmGH9P9</t>
    <phoneticPr fontId="2"/>
  </si>
  <si>
    <t>令和5年度関東学生バドミントン連盟追加登録費納入書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</si>
  <si>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秋 追加登録者人数</t>
    <rPh sb="0" eb="1">
      <t>アキ</t>
    </rPh>
    <rPh sb="2" eb="4">
      <t>ツイカ</t>
    </rPh>
    <rPh sb="4" eb="6">
      <t>トウロク</t>
    </rPh>
    <rPh sb="6" eb="7">
      <t>シャ</t>
    </rPh>
    <rPh sb="7" eb="9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</si>
</sst>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28" fillId="0" borderId="0" xfId="4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7" fillId="0" borderId="0" xfId="4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</cellXfs>
  <cellStyles count="5">
    <cellStyle name="ハイパーリンク" xfId="4" builtinId="8"/>
    <cellStyle name="桁区切り 5" xfId="1" xr:uid="{00000000-0005-0000-0000-000001000000}"/>
    <cellStyle name="標準" xfId="0" builtinId="0"/>
    <cellStyle name="標準 2" xfId="2" xr:uid="{00000000-0005-0000-0000-000003000000}"/>
    <cellStyle name="標準 5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Hv512x1SQTEmGH9P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zoomScaleNormal="100" workbookViewId="0">
      <selection activeCell="B12" sqref="B12:J12"/>
    </sheetView>
  </sheetViews>
  <sheetFormatPr defaultColWidth="0" defaultRowHeight="13" zeroHeight="1" x14ac:dyDescent="0.2"/>
  <cols>
    <col min="1" max="1" width="3.453125" customWidth="1"/>
    <col min="2" max="10" width="9" customWidth="1"/>
    <col min="11" max="11" width="3.08984375" hidden="1" customWidth="1"/>
  </cols>
  <sheetData>
    <row r="1" spans="1:10" s="39" customFormat="1" ht="33.75" customHeight="1" x14ac:dyDescent="0.2">
      <c r="A1" s="51" t="s">
        <v>69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 x14ac:dyDescent="0.2">
      <c r="A2">
        <v>1</v>
      </c>
      <c r="B2" s="49" t="s">
        <v>13</v>
      </c>
      <c r="C2" s="49"/>
      <c r="D2" s="49"/>
      <c r="E2" s="49"/>
      <c r="F2" s="49"/>
      <c r="G2" s="49"/>
      <c r="H2" s="49"/>
      <c r="I2" s="49"/>
      <c r="J2" s="49"/>
    </row>
    <row r="3" spans="1:10" ht="15" hidden="1" customHeight="1" x14ac:dyDescent="0.2">
      <c r="A3">
        <v>2</v>
      </c>
      <c r="B3" s="48" t="s">
        <v>60</v>
      </c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2">
      <c r="B4" s="48"/>
      <c r="C4" s="48"/>
      <c r="D4" s="48"/>
      <c r="E4" s="48"/>
      <c r="F4" s="48"/>
      <c r="G4" s="48"/>
      <c r="H4" s="48"/>
      <c r="I4" s="48"/>
      <c r="J4" s="48"/>
    </row>
    <row r="5" spans="1:10" ht="15" customHeight="1" x14ac:dyDescent="0.2">
      <c r="B5" s="48"/>
      <c r="C5" s="48"/>
      <c r="D5" s="48"/>
      <c r="E5" s="48"/>
      <c r="F5" s="48"/>
      <c r="G5" s="48"/>
      <c r="H5" s="48"/>
      <c r="I5" s="48"/>
      <c r="J5" s="48"/>
    </row>
    <row r="6" spans="1:10" ht="15" customHeight="1" x14ac:dyDescent="0.2"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">
      <c r="A7">
        <v>2</v>
      </c>
      <c r="B7" s="48" t="s">
        <v>68</v>
      </c>
      <c r="C7" s="48"/>
      <c r="D7" s="48"/>
      <c r="E7" s="48"/>
      <c r="F7" s="48"/>
      <c r="G7" s="48"/>
      <c r="H7" s="48"/>
      <c r="I7" s="48"/>
      <c r="J7" s="48"/>
    </row>
    <row r="8" spans="1:10" ht="30.75" customHeight="1" x14ac:dyDescent="0.2">
      <c r="B8" s="48"/>
      <c r="C8" s="48"/>
      <c r="D8" s="48"/>
      <c r="E8" s="48"/>
      <c r="F8" s="48"/>
      <c r="G8" s="48"/>
      <c r="H8" s="48"/>
      <c r="I8" s="48"/>
      <c r="J8" s="48"/>
    </row>
    <row r="9" spans="1:10" ht="15.75" customHeight="1" x14ac:dyDescent="0.2">
      <c r="A9">
        <v>3</v>
      </c>
      <c r="B9" s="48" t="s">
        <v>64</v>
      </c>
      <c r="C9" s="48"/>
      <c r="D9" s="48"/>
      <c r="E9" s="48"/>
      <c r="F9" s="48"/>
      <c r="G9" s="48"/>
      <c r="H9" s="48"/>
      <c r="I9" s="48"/>
      <c r="J9" s="48"/>
    </row>
    <row r="10" spans="1:10" ht="15.75" customHeight="1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60" customHeight="1" x14ac:dyDescent="0.2">
      <c r="B11" s="48"/>
      <c r="C11" s="48"/>
      <c r="D11" s="48"/>
      <c r="E11" s="48"/>
      <c r="F11" s="48"/>
      <c r="G11" s="48"/>
      <c r="H11" s="48"/>
      <c r="I11" s="48"/>
      <c r="J11" s="48"/>
    </row>
    <row r="12" spans="1:10" ht="20.25" customHeight="1" x14ac:dyDescent="0.2">
      <c r="B12" s="56" t="s">
        <v>70</v>
      </c>
      <c r="C12" s="57"/>
      <c r="D12" s="57"/>
      <c r="E12" s="57"/>
      <c r="F12" s="57"/>
      <c r="G12" s="57"/>
      <c r="H12" s="57"/>
      <c r="I12" s="57"/>
      <c r="J12" s="57"/>
    </row>
    <row r="13" spans="1:10" ht="13.15" customHeight="1" x14ac:dyDescent="0.2">
      <c r="B13" s="49" t="s">
        <v>65</v>
      </c>
      <c r="C13" s="49"/>
      <c r="D13" s="49"/>
      <c r="E13" s="49"/>
      <c r="F13" s="49"/>
      <c r="G13" s="49"/>
      <c r="H13" s="49"/>
      <c r="I13" s="49"/>
      <c r="J13" s="49"/>
    </row>
    <row r="14" spans="1:10" ht="9.4" customHeight="1" x14ac:dyDescent="0.2"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5" customHeight="1" x14ac:dyDescent="0.2">
      <c r="A15">
        <v>4</v>
      </c>
      <c r="B15" s="48" t="s">
        <v>63</v>
      </c>
      <c r="C15" s="53"/>
      <c r="D15" s="53"/>
      <c r="E15" s="53"/>
      <c r="F15" s="53"/>
      <c r="G15" s="53"/>
      <c r="H15" s="53"/>
      <c r="I15" s="53"/>
      <c r="J15" s="53"/>
    </row>
    <row r="16" spans="1:10" ht="15" customHeight="1" x14ac:dyDescent="0.2"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15" customHeight="1" x14ac:dyDescent="0.2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 x14ac:dyDescent="0.2">
      <c r="A18" s="13" t="s">
        <v>42</v>
      </c>
      <c r="B18" s="55" t="s">
        <v>58</v>
      </c>
      <c r="C18" s="55"/>
      <c r="D18" s="55"/>
      <c r="E18" s="55"/>
      <c r="F18" s="55"/>
      <c r="G18" s="55"/>
      <c r="H18" s="55"/>
      <c r="I18" s="55"/>
      <c r="J18" s="55"/>
    </row>
    <row r="19" spans="1:10" x14ac:dyDescent="0.2">
      <c r="B19" s="50" t="s">
        <v>59</v>
      </c>
      <c r="C19" s="48"/>
      <c r="D19" s="48"/>
      <c r="E19" s="48"/>
      <c r="F19" s="48"/>
      <c r="G19" s="48"/>
      <c r="H19" s="48"/>
      <c r="I19" s="48"/>
      <c r="J19" s="48"/>
    </row>
    <row r="20" spans="1:10" ht="15" customHeight="1" x14ac:dyDescent="0.2"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15" customHeight="1" x14ac:dyDescent="0.2">
      <c r="B21" s="38"/>
      <c r="C21" s="37"/>
      <c r="D21" s="37"/>
      <c r="E21" s="37"/>
      <c r="F21" s="37"/>
      <c r="G21" s="37"/>
      <c r="H21" s="37"/>
      <c r="I21" s="37"/>
      <c r="J21" s="37"/>
    </row>
    <row r="22" spans="1:10" ht="15" customHeight="1" x14ac:dyDescent="0.2">
      <c r="C22" s="48"/>
      <c r="D22" s="48"/>
      <c r="E22" s="48"/>
      <c r="F22" s="48"/>
      <c r="G22" s="48"/>
      <c r="H22" s="48"/>
      <c r="I22" s="48"/>
      <c r="J22" s="48"/>
    </row>
    <row r="23" spans="1:10" x14ac:dyDescent="0.2">
      <c r="C23" s="49"/>
      <c r="D23" s="49"/>
      <c r="E23" s="49"/>
      <c r="F23" s="49"/>
      <c r="G23" s="49"/>
      <c r="H23" s="49"/>
      <c r="I23" s="49"/>
      <c r="J23" s="49"/>
    </row>
    <row r="24" spans="1:10" ht="15" customHeight="1" x14ac:dyDescent="0.2">
      <c r="C24" s="49"/>
      <c r="D24" s="49"/>
      <c r="E24" s="49"/>
      <c r="F24" s="49"/>
      <c r="G24" s="49"/>
      <c r="H24" s="49"/>
      <c r="I24" s="49"/>
      <c r="J24" s="49"/>
    </row>
    <row r="25" spans="1:10" ht="14.25" customHeight="1" x14ac:dyDescent="0.2">
      <c r="C25" s="49"/>
      <c r="D25" s="52"/>
      <c r="E25" s="52"/>
      <c r="F25" s="52"/>
      <c r="G25" s="52"/>
      <c r="H25" s="52"/>
      <c r="I25" s="52"/>
      <c r="J25" s="52"/>
    </row>
    <row r="26" spans="1:10" ht="19" hidden="1" x14ac:dyDescent="0.2">
      <c r="A26" s="46">
        <v>41847</v>
      </c>
      <c r="B26" s="46"/>
      <c r="C26" s="46"/>
    </row>
    <row r="27" spans="1:10" ht="21" hidden="1" x14ac:dyDescent="0.2">
      <c r="G27" s="47" t="s">
        <v>12</v>
      </c>
      <c r="H27" s="47"/>
      <c r="I27" s="47"/>
      <c r="J27" s="47"/>
    </row>
    <row r="33" x14ac:dyDescent="0.2"/>
    <row r="34" x14ac:dyDescent="0.2"/>
    <row r="35" x14ac:dyDescent="0.2"/>
    <row r="39" x14ac:dyDescent="0.2"/>
  </sheetData>
  <sheetProtection selectLockedCells="1"/>
  <mergeCells count="18">
    <mergeCell ref="A1:J1"/>
    <mergeCell ref="B2:J2"/>
    <mergeCell ref="B3:J6"/>
    <mergeCell ref="B7:J8"/>
    <mergeCell ref="C25:J25"/>
    <mergeCell ref="B9:J11"/>
    <mergeCell ref="B15:J16"/>
    <mergeCell ref="B17:J17"/>
    <mergeCell ref="B18:J18"/>
    <mergeCell ref="B12:J12"/>
    <mergeCell ref="B13:J13"/>
    <mergeCell ref="A26:C26"/>
    <mergeCell ref="G27:J27"/>
    <mergeCell ref="C22:J22"/>
    <mergeCell ref="C23:J23"/>
    <mergeCell ref="B19:J19"/>
    <mergeCell ref="B20:J20"/>
    <mergeCell ref="C24:J24"/>
  </mergeCells>
  <phoneticPr fontId="2"/>
  <hyperlinks>
    <hyperlink ref="B12" r:id="rId1" xr:uid="{D23E61A3-1307-48C7-9740-72849500E0B9}"/>
  </hyperlinks>
  <pageMargins left="0.75" right="0.75" top="1" bottom="1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tabSelected="1" workbookViewId="0">
      <selection activeCell="F2" sqref="F2:G2"/>
    </sheetView>
  </sheetViews>
  <sheetFormatPr defaultColWidth="0" defaultRowHeight="13" zeroHeight="1" x14ac:dyDescent="0.2"/>
  <cols>
    <col min="1" max="2" width="4.453125" customWidth="1"/>
    <col min="3" max="7" width="11.453125" customWidth="1"/>
    <col min="8" max="8" width="6" customWidth="1"/>
    <col min="9" max="9" width="8" customWidth="1"/>
    <col min="10" max="11" width="4.4531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59" t="s">
        <v>1</v>
      </c>
      <c r="C2" s="60"/>
      <c r="D2" s="75"/>
      <c r="E2" s="75"/>
      <c r="F2" s="77" t="s">
        <v>72</v>
      </c>
      <c r="G2" s="78"/>
      <c r="H2" s="43"/>
      <c r="I2" s="41" t="s">
        <v>61</v>
      </c>
      <c r="J2" s="1"/>
      <c r="K2" s="1"/>
      <c r="L2" s="1"/>
      <c r="M2" s="1"/>
    </row>
    <row r="3" spans="1:20" ht="24" customHeight="1" x14ac:dyDescent="0.2">
      <c r="B3" s="59" t="s">
        <v>0</v>
      </c>
      <c r="C3" s="60"/>
      <c r="D3" s="63"/>
      <c r="E3" s="64"/>
      <c r="F3" s="64"/>
      <c r="G3" s="64"/>
      <c r="H3" s="64"/>
      <c r="I3" s="65"/>
      <c r="J3" s="1"/>
      <c r="K3" s="1"/>
      <c r="M3" s="1"/>
      <c r="T3">
        <v>1</v>
      </c>
    </row>
    <row r="4" spans="1:20" ht="24" customHeight="1" x14ac:dyDescent="0.2">
      <c r="B4" s="59" t="s">
        <v>40</v>
      </c>
      <c r="C4" s="60"/>
      <c r="D4" s="63"/>
      <c r="E4" s="64"/>
      <c r="F4" s="64"/>
      <c r="G4" s="64"/>
      <c r="H4" s="64"/>
      <c r="I4" s="69"/>
      <c r="J4" s="1"/>
      <c r="K4" s="1"/>
      <c r="L4" s="1"/>
      <c r="M4" s="1"/>
      <c r="T4">
        <v>2</v>
      </c>
    </row>
    <row r="5" spans="1:20" ht="16.5" customHeight="1" x14ac:dyDescent="0.2">
      <c r="B5" s="61" t="s">
        <v>10</v>
      </c>
      <c r="C5" s="59" t="s">
        <v>4</v>
      </c>
      <c r="D5" s="60"/>
      <c r="E5" s="59" t="s">
        <v>11</v>
      </c>
      <c r="F5" s="60"/>
      <c r="G5" s="67" t="s">
        <v>30</v>
      </c>
      <c r="H5" s="58" t="s">
        <v>8</v>
      </c>
      <c r="I5" s="59" t="s">
        <v>7</v>
      </c>
      <c r="J5" s="66"/>
      <c r="K5" s="60"/>
      <c r="L5" s="76" t="s">
        <v>32</v>
      </c>
      <c r="M5" s="58" t="s">
        <v>9</v>
      </c>
      <c r="T5">
        <v>3</v>
      </c>
    </row>
    <row r="6" spans="1:20" ht="16.5" customHeight="1" x14ac:dyDescent="0.2">
      <c r="B6" s="62"/>
      <c r="C6" s="2" t="s">
        <v>2</v>
      </c>
      <c r="D6" s="2" t="s">
        <v>3</v>
      </c>
      <c r="E6" s="2" t="s">
        <v>2</v>
      </c>
      <c r="F6" s="2" t="s">
        <v>3</v>
      </c>
      <c r="G6" s="68"/>
      <c r="H6" s="58"/>
      <c r="I6" s="7" t="s">
        <v>31</v>
      </c>
      <c r="J6" s="7" t="s">
        <v>5</v>
      </c>
      <c r="K6" s="7" t="s">
        <v>6</v>
      </c>
      <c r="L6" s="58"/>
      <c r="M6" s="58"/>
      <c r="T6">
        <v>4</v>
      </c>
    </row>
    <row r="7" spans="1:20" ht="16.5" customHeight="1" x14ac:dyDescent="0.2">
      <c r="B7" s="8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10">
        <v>2019</v>
      </c>
      <c r="H7" s="9">
        <v>4</v>
      </c>
      <c r="I7" s="11">
        <v>2001</v>
      </c>
      <c r="J7" s="11">
        <v>9</v>
      </c>
      <c r="K7" s="11">
        <v>1</v>
      </c>
      <c r="L7" s="9" t="s">
        <v>39</v>
      </c>
      <c r="M7" s="9" t="s">
        <v>38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70" t="s">
        <v>62</v>
      </c>
      <c r="C58" s="71"/>
      <c r="D58" s="72"/>
      <c r="E58" s="73">
        <f>COUNT(K8:K57)</f>
        <v>0</v>
      </c>
      <c r="F58" s="74"/>
      <c r="G58" s="12" t="s">
        <v>41</v>
      </c>
    </row>
    <row r="59" spans="2:20" ht="27" customHeight="1" x14ac:dyDescent="0.2"/>
  </sheetData>
  <sheetProtection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3" x14ac:dyDescent="0.2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 x14ac:dyDescent="0.2">
      <c r="A1" s="79" t="s">
        <v>14</v>
      </c>
      <c r="B1" s="79" t="s">
        <v>15</v>
      </c>
      <c r="C1" s="79" t="s">
        <v>16</v>
      </c>
      <c r="D1" s="79" t="s">
        <v>17</v>
      </c>
      <c r="E1" s="79" t="s">
        <v>18</v>
      </c>
      <c r="F1" s="79" t="s">
        <v>19</v>
      </c>
      <c r="G1" s="79" t="s">
        <v>20</v>
      </c>
      <c r="H1" s="79" t="s">
        <v>21</v>
      </c>
      <c r="I1" s="80" t="s">
        <v>22</v>
      </c>
      <c r="J1" s="79" t="s">
        <v>23</v>
      </c>
      <c r="K1" s="79" t="s">
        <v>24</v>
      </c>
      <c r="L1" s="79"/>
      <c r="M1" s="79"/>
      <c r="N1" s="79" t="s">
        <v>25</v>
      </c>
      <c r="O1" s="79" t="s">
        <v>26</v>
      </c>
    </row>
    <row r="2" spans="1:15" x14ac:dyDescent="0.2">
      <c r="A2" s="79"/>
      <c r="B2" s="79"/>
      <c r="C2" s="79"/>
      <c r="D2" s="79"/>
      <c r="E2" s="79"/>
      <c r="F2" s="79"/>
      <c r="G2" s="79"/>
      <c r="H2" s="79"/>
      <c r="I2" s="81"/>
      <c r="J2" s="79"/>
      <c r="K2" s="4" t="s">
        <v>27</v>
      </c>
      <c r="L2" s="5" t="s">
        <v>28</v>
      </c>
      <c r="M2" s="5" t="s">
        <v>29</v>
      </c>
      <c r="N2" s="79"/>
      <c r="O2" s="79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B1" sqref="B1:AT2"/>
    </sheetView>
  </sheetViews>
  <sheetFormatPr defaultColWidth="1.54296875" defaultRowHeight="13" x14ac:dyDescent="0.2"/>
  <cols>
    <col min="31" max="31" width="1" customWidth="1"/>
    <col min="34" max="34" width="1.81640625" customWidth="1"/>
    <col min="37" max="37" width="1.54296875" customWidth="1"/>
  </cols>
  <sheetData>
    <row r="1" spans="2:53" ht="20.25" customHeight="1" x14ac:dyDescent="0.2">
      <c r="B1" s="104" t="s">
        <v>71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05" t="s">
        <v>0</v>
      </c>
      <c r="D4" s="105"/>
      <c r="E4" s="105"/>
      <c r="F4" s="105"/>
      <c r="G4" s="105"/>
      <c r="H4" s="105"/>
      <c r="I4" s="17"/>
      <c r="J4" s="106" t="str">
        <f>IF(入力②!D3&lt;&gt;"",入力②!D3,"")</f>
        <v/>
      </c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03"/>
      <c r="D5" s="103"/>
      <c r="E5" s="103"/>
      <c r="F5" s="103"/>
      <c r="G5" s="103"/>
      <c r="H5" s="103"/>
      <c r="I5" s="19"/>
      <c r="J5" s="109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1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102" t="s">
        <v>43</v>
      </c>
      <c r="D6" s="102"/>
      <c r="E6" s="102"/>
      <c r="F6" s="102"/>
      <c r="G6" s="102"/>
      <c r="H6" s="102"/>
      <c r="I6" s="21"/>
      <c r="J6" s="112" t="str">
        <f>IF(入力②!D4&lt;&gt;"",入力②!D4,"")</f>
        <v/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03"/>
      <c r="D7" s="103"/>
      <c r="E7" s="103"/>
      <c r="F7" s="103"/>
      <c r="G7" s="103"/>
      <c r="H7" s="103"/>
      <c r="I7" s="19"/>
      <c r="J7" s="109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1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90" t="s">
        <v>44</v>
      </c>
      <c r="C8" s="91"/>
      <c r="D8" s="91"/>
      <c r="E8" s="91"/>
      <c r="F8" s="91"/>
      <c r="G8" s="91"/>
      <c r="H8" s="91"/>
      <c r="I8" s="92"/>
      <c r="J8" s="96" t="s">
        <v>45</v>
      </c>
      <c r="K8" s="97"/>
      <c r="L8" s="97"/>
      <c r="M8" s="97"/>
      <c r="N8" s="97"/>
      <c r="O8" s="97"/>
      <c r="P8" s="97"/>
      <c r="Q8" s="97"/>
      <c r="R8" s="97"/>
      <c r="S8" s="98"/>
      <c r="T8" s="99" t="s">
        <v>46</v>
      </c>
      <c r="U8" s="100"/>
      <c r="V8" s="100"/>
      <c r="W8" s="101">
        <v>0</v>
      </c>
      <c r="X8" s="101"/>
      <c r="Y8" s="101"/>
      <c r="Z8" s="101"/>
      <c r="AA8" s="82" t="s">
        <v>47</v>
      </c>
      <c r="AB8" s="82"/>
      <c r="AC8" s="82" t="s">
        <v>48</v>
      </c>
      <c r="AD8" s="82"/>
      <c r="AE8" s="123">
        <v>0</v>
      </c>
      <c r="AF8" s="124"/>
      <c r="AG8" s="125"/>
      <c r="AH8" s="124" t="s">
        <v>49</v>
      </c>
      <c r="AI8" s="124"/>
      <c r="AJ8" s="124"/>
      <c r="AK8" s="115">
        <f>W8*AE8</f>
        <v>0</v>
      </c>
      <c r="AL8" s="115"/>
      <c r="AM8" s="115"/>
      <c r="AN8" s="115"/>
      <c r="AO8" s="115"/>
      <c r="AP8" s="115"/>
      <c r="AQ8" s="115"/>
      <c r="AR8" s="100" t="s">
        <v>47</v>
      </c>
      <c r="AS8" s="100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93"/>
      <c r="C9" s="94"/>
      <c r="D9" s="94"/>
      <c r="E9" s="94"/>
      <c r="F9" s="94"/>
      <c r="G9" s="94"/>
      <c r="H9" s="94"/>
      <c r="I9" s="95"/>
      <c r="J9" s="83" t="s">
        <v>50</v>
      </c>
      <c r="K9" s="84"/>
      <c r="L9" s="84"/>
      <c r="M9" s="84"/>
      <c r="N9" s="84"/>
      <c r="O9" s="84"/>
      <c r="P9" s="84"/>
      <c r="Q9" s="84"/>
      <c r="R9" s="84"/>
      <c r="S9" s="85"/>
      <c r="T9" s="86" t="s">
        <v>51</v>
      </c>
      <c r="U9" s="87"/>
      <c r="V9" s="87"/>
      <c r="W9" s="88">
        <v>2000</v>
      </c>
      <c r="X9" s="88"/>
      <c r="Y9" s="88"/>
      <c r="Z9" s="88"/>
      <c r="AA9" s="89" t="s">
        <v>47</v>
      </c>
      <c r="AB9" s="89"/>
      <c r="AC9" s="89" t="s">
        <v>48</v>
      </c>
      <c r="AD9" s="89"/>
      <c r="AE9" s="121">
        <f>入力②!E58</f>
        <v>0</v>
      </c>
      <c r="AF9" s="119"/>
      <c r="AG9" s="122"/>
      <c r="AH9" s="119" t="s">
        <v>41</v>
      </c>
      <c r="AI9" s="119"/>
      <c r="AJ9" s="119"/>
      <c r="AK9" s="120">
        <f>W9*AE9</f>
        <v>0</v>
      </c>
      <c r="AL9" s="120"/>
      <c r="AM9" s="120"/>
      <c r="AN9" s="120"/>
      <c r="AO9" s="120"/>
      <c r="AP9" s="120"/>
      <c r="AQ9" s="120"/>
      <c r="AR9" s="87" t="s">
        <v>47</v>
      </c>
      <c r="AS9" s="87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90" t="s">
        <v>52</v>
      </c>
      <c r="C10" s="91"/>
      <c r="D10" s="91"/>
      <c r="E10" s="91"/>
      <c r="F10" s="91"/>
      <c r="G10" s="91"/>
      <c r="H10" s="91"/>
      <c r="I10" s="92"/>
      <c r="J10" s="127" t="s">
        <v>45</v>
      </c>
      <c r="K10" s="128"/>
      <c r="L10" s="128"/>
      <c r="M10" s="128"/>
      <c r="N10" s="128"/>
      <c r="O10" s="128"/>
      <c r="P10" s="128"/>
      <c r="Q10" s="128"/>
      <c r="R10" s="128"/>
      <c r="S10" s="129"/>
      <c r="T10" s="99" t="s">
        <v>46</v>
      </c>
      <c r="U10" s="100"/>
      <c r="V10" s="100"/>
      <c r="W10" s="101">
        <v>0</v>
      </c>
      <c r="X10" s="101"/>
      <c r="Y10" s="101"/>
      <c r="Z10" s="101"/>
      <c r="AA10" s="82" t="s">
        <v>47</v>
      </c>
      <c r="AB10" s="82"/>
      <c r="AC10" s="82" t="s">
        <v>48</v>
      </c>
      <c r="AD10" s="82"/>
      <c r="AE10" s="123">
        <v>0</v>
      </c>
      <c r="AF10" s="124"/>
      <c r="AG10" s="125"/>
      <c r="AH10" s="124" t="s">
        <v>49</v>
      </c>
      <c r="AI10" s="124"/>
      <c r="AJ10" s="124"/>
      <c r="AK10" s="115">
        <f>W10*AE10</f>
        <v>0</v>
      </c>
      <c r="AL10" s="115"/>
      <c r="AM10" s="115"/>
      <c r="AN10" s="115"/>
      <c r="AO10" s="115"/>
      <c r="AP10" s="115"/>
      <c r="AQ10" s="115"/>
      <c r="AR10" s="100" t="s">
        <v>47</v>
      </c>
      <c r="AS10" s="100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93"/>
      <c r="C11" s="94"/>
      <c r="D11" s="94"/>
      <c r="E11" s="94"/>
      <c r="F11" s="94"/>
      <c r="G11" s="94"/>
      <c r="H11" s="94"/>
      <c r="I11" s="95"/>
      <c r="J11" s="136" t="s">
        <v>50</v>
      </c>
      <c r="K11" s="137"/>
      <c r="L11" s="137"/>
      <c r="M11" s="137"/>
      <c r="N11" s="137"/>
      <c r="O11" s="137"/>
      <c r="P11" s="137"/>
      <c r="Q11" s="137"/>
      <c r="R11" s="137"/>
      <c r="S11" s="138"/>
      <c r="T11" s="86" t="s">
        <v>51</v>
      </c>
      <c r="U11" s="87"/>
      <c r="V11" s="87"/>
      <c r="W11" s="88">
        <v>2000</v>
      </c>
      <c r="X11" s="88"/>
      <c r="Y11" s="88"/>
      <c r="Z11" s="88"/>
      <c r="AA11" s="89" t="s">
        <v>47</v>
      </c>
      <c r="AB11" s="89"/>
      <c r="AC11" s="89" t="s">
        <v>48</v>
      </c>
      <c r="AD11" s="89"/>
      <c r="AE11" s="116">
        <f>入力②!E58</f>
        <v>0</v>
      </c>
      <c r="AF11" s="117"/>
      <c r="AG11" s="118"/>
      <c r="AH11" s="119" t="s">
        <v>41</v>
      </c>
      <c r="AI11" s="119"/>
      <c r="AJ11" s="119"/>
      <c r="AK11" s="120">
        <f>W11*AE11</f>
        <v>0</v>
      </c>
      <c r="AL11" s="120"/>
      <c r="AM11" s="120"/>
      <c r="AN11" s="120"/>
      <c r="AO11" s="120"/>
      <c r="AP11" s="120"/>
      <c r="AQ11" s="120"/>
      <c r="AR11" s="87" t="s">
        <v>47</v>
      </c>
      <c r="AS11" s="87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30" t="s">
        <v>53</v>
      </c>
      <c r="D12" s="130"/>
      <c r="E12" s="130"/>
      <c r="F12" s="130"/>
      <c r="G12" s="130"/>
      <c r="H12" s="130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32">
        <f>SUM(AK8:AQ11)</f>
        <v>0</v>
      </c>
      <c r="X12" s="133"/>
      <c r="Y12" s="133"/>
      <c r="Z12" s="133"/>
      <c r="AA12" s="133"/>
      <c r="AB12" s="133"/>
      <c r="AC12" s="133"/>
      <c r="AD12" s="133"/>
      <c r="AE12" s="134"/>
      <c r="AF12" s="134"/>
      <c r="AG12" s="134"/>
      <c r="AH12" s="133"/>
      <c r="AI12" s="133"/>
      <c r="AJ12" s="133"/>
      <c r="AK12" s="133"/>
      <c r="AL12" s="133"/>
      <c r="AM12" s="133"/>
      <c r="AN12" s="133"/>
      <c r="AO12" s="133"/>
      <c r="AP12" s="133"/>
      <c r="AQ12" s="139" t="s">
        <v>47</v>
      </c>
      <c r="AR12" s="139"/>
      <c r="AS12" s="139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31"/>
      <c r="D13" s="131"/>
      <c r="E13" s="131"/>
      <c r="F13" s="131"/>
      <c r="G13" s="131"/>
      <c r="H13" s="131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40"/>
      <c r="AR13" s="140"/>
      <c r="AS13" s="140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126" t="s">
        <v>54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143" t="s">
        <v>55</v>
      </c>
      <c r="E17" s="143"/>
      <c r="F17" s="143"/>
      <c r="G17" s="144">
        <f>W12</f>
        <v>0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26" t="s">
        <v>56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143"/>
      <c r="E18" s="143"/>
      <c r="F18" s="143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148" t="s">
        <v>66</v>
      </c>
      <c r="AB20" s="148"/>
      <c r="AC20" s="148"/>
      <c r="AD20" s="148"/>
      <c r="AE20" s="148"/>
      <c r="AF20" s="148"/>
      <c r="AG20" s="148"/>
      <c r="AH20" s="148"/>
      <c r="AI20" s="147" t="s">
        <v>67</v>
      </c>
      <c r="AJ20" s="147"/>
      <c r="AK20" s="147"/>
      <c r="AL20" s="147"/>
      <c r="AM20" s="147"/>
      <c r="AN20" s="147"/>
      <c r="AO20" s="147"/>
      <c r="AP20" s="147"/>
      <c r="AQ20" s="147"/>
      <c r="AR20" s="147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148"/>
      <c r="AB21" s="148"/>
      <c r="AC21" s="148"/>
      <c r="AD21" s="148"/>
      <c r="AE21" s="148"/>
      <c r="AF21" s="148"/>
      <c r="AG21" s="148"/>
      <c r="AH21" s="148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57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石塚　日菜子</cp:lastModifiedBy>
  <cp:lastPrinted>2015-02-26T02:44:02Z</cp:lastPrinted>
  <dcterms:created xsi:type="dcterms:W3CDTF">2010-01-31T08:46:08Z</dcterms:created>
  <dcterms:modified xsi:type="dcterms:W3CDTF">2023-12-09T02:46:26Z</dcterms:modified>
</cp:coreProperties>
</file>