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バドミントン\2021年度関東選手権\"/>
    </mc:Choice>
  </mc:AlternateContent>
  <xr:revisionPtr revIDLastSave="0" documentId="13_ncr:1_{BC923848-55DC-4985-8731-69374846BEA8}" xr6:coauthVersionLast="46" xr6:coauthVersionMax="46" xr10:uidLastSave="{00000000-0000-0000-0000-000000000000}"/>
  <bookViews>
    <workbookView xWindow="-108" yWindow="-108" windowWidth="23256" windowHeight="12576" firstSheet="2" activeTab="3" xr2:uid="{00000000-000D-0000-FFFF-FFFF00000000}"/>
  </bookViews>
  <sheets>
    <sheet name="説明・基本情報" sheetId="4" r:id="rId1"/>
    <sheet name="シングルス" sheetId="1" r:id="rId2"/>
    <sheet name="ダブルス" sheetId="2" r:id="rId3"/>
    <sheet name="納入書" sheetId="7" r:id="rId4"/>
    <sheet name="情報処理①" sheetId="8" r:id="rId5"/>
    <sheet name="情報処理②"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7" l="1"/>
  <c r="AH6" i="7"/>
  <c r="K5" i="7"/>
  <c r="D21" i="9" l="1"/>
  <c r="D3" i="9"/>
  <c r="D4" i="9"/>
  <c r="D5" i="9"/>
  <c r="D6" i="9"/>
  <c r="D7" i="9"/>
  <c r="D8" i="9"/>
  <c r="D9" i="9"/>
  <c r="D10" i="9"/>
  <c r="D11" i="9"/>
  <c r="D12" i="9"/>
  <c r="D13" i="9"/>
  <c r="D14" i="9"/>
  <c r="D15" i="9"/>
  <c r="D16" i="9"/>
  <c r="D17" i="9"/>
  <c r="D18" i="9"/>
  <c r="D19" i="9"/>
  <c r="D20" i="9"/>
  <c r="D2" i="9"/>
  <c r="C41"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2" i="8"/>
  <c r="G21" i="9"/>
  <c r="F21" i="9"/>
  <c r="C21" i="9"/>
  <c r="B21" i="9"/>
  <c r="G20" i="9"/>
  <c r="F20" i="9"/>
  <c r="C20" i="9"/>
  <c r="B20" i="9"/>
  <c r="G19" i="9"/>
  <c r="F19" i="9"/>
  <c r="C19" i="9"/>
  <c r="B19" i="9"/>
  <c r="G18" i="9"/>
  <c r="F18" i="9"/>
  <c r="C18" i="9"/>
  <c r="B18" i="9"/>
  <c r="G17" i="9"/>
  <c r="F17" i="9"/>
  <c r="C17" i="9"/>
  <c r="B17" i="9"/>
  <c r="G16" i="9"/>
  <c r="F16" i="9"/>
  <c r="C16" i="9"/>
  <c r="B16" i="9"/>
  <c r="G15" i="9"/>
  <c r="F15" i="9"/>
  <c r="C15" i="9"/>
  <c r="B15" i="9"/>
  <c r="G14" i="9"/>
  <c r="F14" i="9"/>
  <c r="C14" i="9"/>
  <c r="B14" i="9"/>
  <c r="G13" i="9"/>
  <c r="F13" i="9"/>
  <c r="C13" i="9"/>
  <c r="B13" i="9"/>
  <c r="G12" i="9"/>
  <c r="F12" i="9"/>
  <c r="C12" i="9"/>
  <c r="B12" i="9"/>
  <c r="G11" i="9"/>
  <c r="F11" i="9"/>
  <c r="C11" i="9"/>
  <c r="B11" i="9"/>
  <c r="G10" i="9"/>
  <c r="F10" i="9"/>
  <c r="C10" i="9"/>
  <c r="B10" i="9"/>
  <c r="G9" i="9"/>
  <c r="F9" i="9"/>
  <c r="C9" i="9"/>
  <c r="B9" i="9"/>
  <c r="G8" i="9"/>
  <c r="F8" i="9"/>
  <c r="C8" i="9"/>
  <c r="B8" i="9"/>
  <c r="G7" i="9"/>
  <c r="F7" i="9"/>
  <c r="C7" i="9"/>
  <c r="B7" i="9"/>
  <c r="G6" i="9"/>
  <c r="F6" i="9"/>
  <c r="C6" i="9"/>
  <c r="B6" i="9"/>
  <c r="G5" i="9"/>
  <c r="F5" i="9"/>
  <c r="C5" i="9"/>
  <c r="B5" i="9"/>
  <c r="G4" i="9"/>
  <c r="F4" i="9"/>
  <c r="C4" i="9"/>
  <c r="B4" i="9"/>
  <c r="G3" i="9"/>
  <c r="F3" i="9"/>
  <c r="C3" i="9"/>
  <c r="B3" i="9"/>
  <c r="G2" i="9"/>
  <c r="F2" i="9"/>
  <c r="C2" i="9"/>
  <c r="B2" i="9"/>
  <c r="E41" i="8"/>
  <c r="B41" i="8"/>
  <c r="E40" i="8"/>
  <c r="B40" i="8"/>
  <c r="E39" i="8"/>
  <c r="B39" i="8"/>
  <c r="E38" i="8"/>
  <c r="B38" i="8"/>
  <c r="E37" i="8"/>
  <c r="B37" i="8"/>
  <c r="E36" i="8"/>
  <c r="B36" i="8"/>
  <c r="E35" i="8"/>
  <c r="B35" i="8"/>
  <c r="E34" i="8"/>
  <c r="B34" i="8"/>
  <c r="E33" i="8"/>
  <c r="B33" i="8"/>
  <c r="E32" i="8"/>
  <c r="B32" i="8"/>
  <c r="E31" i="8"/>
  <c r="B31" i="8"/>
  <c r="E30" i="8"/>
  <c r="B30" i="8"/>
  <c r="E29" i="8"/>
  <c r="B29" i="8"/>
  <c r="E28" i="8"/>
  <c r="B28" i="8"/>
  <c r="E27" i="8"/>
  <c r="B27" i="8"/>
  <c r="E26" i="8"/>
  <c r="B26" i="8"/>
  <c r="E25" i="8"/>
  <c r="B25" i="8"/>
  <c r="E24" i="8"/>
  <c r="B24" i="8"/>
  <c r="E23" i="8"/>
  <c r="B23" i="8"/>
  <c r="E22" i="8"/>
  <c r="B22" i="8"/>
  <c r="E21" i="8"/>
  <c r="B21" i="8"/>
  <c r="E20" i="8"/>
  <c r="B20" i="8"/>
  <c r="E19" i="8"/>
  <c r="B19" i="8"/>
  <c r="E18" i="8"/>
  <c r="B18" i="8"/>
  <c r="E17" i="8"/>
  <c r="B17" i="8"/>
  <c r="E16" i="8"/>
  <c r="B16" i="8"/>
  <c r="E15" i="8"/>
  <c r="B15" i="8"/>
  <c r="E14" i="8"/>
  <c r="B14" i="8"/>
  <c r="E13" i="8"/>
  <c r="B13" i="8"/>
  <c r="E12" i="8"/>
  <c r="B12" i="8"/>
  <c r="E11" i="8"/>
  <c r="B11" i="8"/>
  <c r="E10" i="8"/>
  <c r="B10" i="8"/>
  <c r="E9" i="8"/>
  <c r="B9" i="8"/>
  <c r="E8" i="8"/>
  <c r="B8" i="8"/>
  <c r="E7" i="8"/>
  <c r="B7" i="8"/>
  <c r="E6" i="8"/>
  <c r="B6" i="8"/>
  <c r="E5" i="8"/>
  <c r="B5" i="8"/>
  <c r="E4" i="8"/>
  <c r="B4" i="8"/>
  <c r="E3" i="8"/>
  <c r="B3" i="8"/>
  <c r="E2" i="8"/>
  <c r="B2" i="8"/>
  <c r="S22" i="7" l="1"/>
  <c r="E45" i="2" l="1"/>
  <c r="AE13" i="7" s="1"/>
  <c r="E45" i="1"/>
  <c r="AE12" i="7" s="1"/>
  <c r="AK12" i="7" s="1"/>
  <c r="AK13" i="7" l="1"/>
  <c r="W14" i="7" s="1"/>
  <c r="G19" i="7" s="1"/>
</calcChain>
</file>

<file path=xl/sharedStrings.xml><?xml version="1.0" encoding="utf-8"?>
<sst xmlns="http://schemas.openxmlformats.org/spreadsheetml/2006/main" count="155" uniqueCount="72">
  <si>
    <t>１、</t>
  </si>
  <si>
    <t>申し込み手順について</t>
  </si>
  <si>
    <t>２、</t>
  </si>
  <si>
    <t>３、</t>
  </si>
  <si>
    <t>締め切りについて</t>
  </si>
  <si>
    <t>４、</t>
  </si>
  <si>
    <t>その他</t>
  </si>
  <si>
    <t>申し込み基本情報</t>
  </si>
  <si>
    <t>大学番号</t>
  </si>
  <si>
    <t>大学名</t>
  </si>
  <si>
    <t>申込責任者</t>
  </si>
  <si>
    <t>No.</t>
  </si>
  <si>
    <t>氏　　　　　名</t>
  </si>
  <si>
    <t>学年</t>
  </si>
  <si>
    <t>日本協会
登録番号</t>
  </si>
  <si>
    <t>姓</t>
  </si>
  <si>
    <t>名</t>
  </si>
  <si>
    <t>エントリー数</t>
  </si>
  <si>
    <t>人</t>
  </si>
  <si>
    <t>選手その２</t>
  </si>
  <si>
    <t>日本協会登録番号</t>
  </si>
  <si>
    <t>組</t>
  </si>
  <si>
    <t>【　正　・　控　】　</t>
    <rPh sb="2" eb="3">
      <t>セイ</t>
    </rPh>
    <rPh sb="6" eb="7">
      <t>ヒカエ</t>
    </rPh>
    <phoneticPr fontId="32"/>
  </si>
  <si>
    <t>大学名</t>
    <rPh sb="0" eb="3">
      <t>ダイガクメイ</t>
    </rPh>
    <phoneticPr fontId="32"/>
  </si>
  <si>
    <t>〒</t>
  </si>
  <si>
    <t>TEL</t>
  </si>
  <si>
    <t>：</t>
  </si>
  <si>
    <t>申込み　　責任者名</t>
    <rPh sb="0" eb="2">
      <t>モウシコ</t>
    </rPh>
    <rPh sb="5" eb="8">
      <t>セキニンシャ</t>
    </rPh>
    <rPh sb="8" eb="9">
      <t>メイ</t>
    </rPh>
    <phoneticPr fontId="32"/>
  </si>
  <si>
    <t>（印）</t>
    <rPh sb="1" eb="2">
      <t>イン</t>
    </rPh>
    <phoneticPr fontId="32"/>
  </si>
  <si>
    <t>申込み　　責任者　　住所</t>
    <rPh sb="0" eb="2">
      <t>モウシコ</t>
    </rPh>
    <rPh sb="5" eb="8">
      <t>セキニンシャ</t>
    </rPh>
    <rPh sb="10" eb="12">
      <t>ジュウショ</t>
    </rPh>
    <phoneticPr fontId="32"/>
  </si>
  <si>
    <t>円</t>
    <rPh sb="0" eb="1">
      <t>エン</t>
    </rPh>
    <phoneticPr fontId="32"/>
  </si>
  <si>
    <t>×</t>
  </si>
  <si>
    <t>合計</t>
    <rPh sb="0" eb="2">
      <t>ゴウケイ</t>
    </rPh>
    <phoneticPr fontId="32"/>
  </si>
  <si>
    <t>上記の通り参加料</t>
    <rPh sb="0" eb="2">
      <t>ジョウキ</t>
    </rPh>
    <rPh sb="3" eb="4">
      <t>ツウ</t>
    </rPh>
    <rPh sb="5" eb="7">
      <t>サンカ</t>
    </rPh>
    <rPh sb="7" eb="8">
      <t>リョウ</t>
    </rPh>
    <phoneticPr fontId="32"/>
  </si>
  <si>
    <t>金</t>
    <rPh sb="0" eb="1">
      <t>キン</t>
    </rPh>
    <phoneticPr fontId="32"/>
  </si>
  <si>
    <t>円也を納入致します。</t>
    <rPh sb="0" eb="1">
      <t>エン</t>
    </rPh>
    <rPh sb="1" eb="2">
      <t>ヤ</t>
    </rPh>
    <rPh sb="3" eb="5">
      <t>ノウニュウ</t>
    </rPh>
    <rPh sb="5" eb="6">
      <t>イタ</t>
    </rPh>
    <phoneticPr fontId="32"/>
  </si>
  <si>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32"/>
  </si>
  <si>
    <t>大学番号</t>
    <rPh sb="0" eb="2">
      <t>ダイガク</t>
    </rPh>
    <rPh sb="2" eb="4">
      <t>バンゴウ</t>
    </rPh>
    <phoneticPr fontId="32"/>
  </si>
  <si>
    <t>納入内訳</t>
    <rPh sb="0" eb="2">
      <t>ノウニュウ</t>
    </rPh>
    <rPh sb="2" eb="4">
      <t>ウチワケ</t>
    </rPh>
    <phoneticPr fontId="32"/>
  </si>
  <si>
    <t>関東学生バドミントン選手権大会　申し込みについて</t>
    <phoneticPr fontId="32"/>
  </si>
  <si>
    <t>種目</t>
    <rPh sb="0" eb="2">
      <t>シュモク</t>
    </rPh>
    <phoneticPr fontId="32"/>
  </si>
  <si>
    <t>氏名</t>
    <rPh sb="0" eb="2">
      <t>シメイ</t>
    </rPh>
    <phoneticPr fontId="32"/>
  </si>
  <si>
    <t>所属</t>
    <rPh sb="0" eb="2">
      <t>ショゾク</t>
    </rPh>
    <phoneticPr fontId="32"/>
  </si>
  <si>
    <t>位置</t>
    <rPh sb="0" eb="2">
      <t>イチ</t>
    </rPh>
    <phoneticPr fontId="32"/>
  </si>
  <si>
    <t>氏名①</t>
    <rPh sb="0" eb="2">
      <t>シメイ</t>
    </rPh>
    <phoneticPr fontId="32"/>
  </si>
  <si>
    <t>氏名②</t>
    <rPh sb="0" eb="2">
      <t>シメイ</t>
    </rPh>
    <phoneticPr fontId="32"/>
  </si>
  <si>
    <t>選手その１</t>
    <phoneticPr fontId="32"/>
  </si>
  <si>
    <t>セイ</t>
    <phoneticPr fontId="32"/>
  </si>
  <si>
    <t>メイ</t>
    <phoneticPr fontId="32"/>
  </si>
  <si>
    <t>関東学連
個人番号</t>
    <rPh sb="0" eb="4">
      <t>カントウガクレン</t>
    </rPh>
    <rPh sb="5" eb="7">
      <t>コジン</t>
    </rPh>
    <rPh sb="7" eb="9">
      <t>バンゴウ</t>
    </rPh>
    <phoneticPr fontId="32"/>
  </si>
  <si>
    <t>関東学連個人番号</t>
    <rPh sb="0" eb="4">
      <t>カントウガクレン</t>
    </rPh>
    <rPh sb="4" eb="6">
      <t>コジン</t>
    </rPh>
    <rPh sb="6" eb="8">
      <t>バンゴウ</t>
    </rPh>
    <phoneticPr fontId="32"/>
  </si>
  <si>
    <t>日本協会登録番号</t>
    <phoneticPr fontId="32"/>
  </si>
  <si>
    <t>セイ</t>
    <phoneticPr fontId="32"/>
  </si>
  <si>
    <t>メイ</t>
    <phoneticPr fontId="32"/>
  </si>
  <si>
    <t>関東学連個人番号</t>
    <phoneticPr fontId="32"/>
  </si>
  <si>
    <t>セイ</t>
    <phoneticPr fontId="32"/>
  </si>
  <si>
    <t>メイ</t>
    <phoneticPr fontId="32"/>
  </si>
  <si>
    <r>
      <t>※この申込ファイルは</t>
    </r>
    <r>
      <rPr>
        <b/>
        <u val="double"/>
        <sz val="16"/>
        <color rgb="FFFF0000"/>
        <rFont val="ＭＳ Ｐゴシック"/>
        <family val="3"/>
        <charset val="128"/>
      </rPr>
      <t>Bブロック女子</t>
    </r>
    <r>
      <rPr>
        <b/>
        <sz val="16"/>
        <color rgb="FFFF0000"/>
        <rFont val="ＭＳ Ｐゴシック"/>
        <family val="3"/>
        <charset val="128"/>
      </rPr>
      <t>シングルス/ダブルス</t>
    </r>
    <r>
      <rPr>
        <b/>
        <sz val="16"/>
        <color indexed="12"/>
        <rFont val="ＭＳ Ｐゴシック"/>
        <family val="3"/>
        <charset val="128"/>
      </rPr>
      <t>専用です。
他の種目については別途ファイルをダウンロードしてご使用ください。</t>
    </r>
    <rPh sb="15" eb="16">
      <t>オンナ</t>
    </rPh>
    <phoneticPr fontId="32"/>
  </si>
  <si>
    <r>
      <t>Bブロック</t>
    </r>
    <r>
      <rPr>
        <sz val="24"/>
        <rFont val="ＭＳ Ｐゴシック"/>
        <family val="3"/>
        <charset val="128"/>
      </rPr>
      <t>女子シングルス</t>
    </r>
    <rPh sb="5" eb="7">
      <t>ジョシ</t>
    </rPh>
    <phoneticPr fontId="32"/>
  </si>
  <si>
    <r>
      <t>Bブロック</t>
    </r>
    <r>
      <rPr>
        <sz val="24"/>
        <rFont val="ＭＳ Ｐゴシック"/>
        <family val="3"/>
        <charset val="128"/>
      </rPr>
      <t>女子ダブルス</t>
    </r>
    <rPh sb="5" eb="6">
      <t>オンナ</t>
    </rPh>
    <phoneticPr fontId="32"/>
  </si>
  <si>
    <t>BWS</t>
    <phoneticPr fontId="32"/>
  </si>
  <si>
    <t>BWD</t>
    <phoneticPr fontId="32"/>
  </si>
  <si>
    <t>シングルス</t>
    <phoneticPr fontId="32"/>
  </si>
  <si>
    <t>ダブルス</t>
    <phoneticPr fontId="32"/>
  </si>
  <si>
    <t>データ送付について</t>
    <phoneticPr fontId="32"/>
  </si>
  <si>
    <r>
      <t>・最初に、このシート下方にある基本情報（大学番号・大学名・申込責任者）を入力してください。</t>
    </r>
    <r>
      <rPr>
        <sz val="11"/>
        <rFont val="ＭＳ Ｐゴシック"/>
        <family val="3"/>
        <charset val="128"/>
      </rPr>
      <t xml:space="preserve">
・申し込みをしたい種目のシート（シングルス/ダブルス）を開き、必要事項を全て入力してください。
・</t>
    </r>
    <r>
      <rPr>
        <b/>
        <u/>
        <sz val="12"/>
        <color rgb="FFFF0000"/>
        <rFont val="ＭＳ Ｐゴシック"/>
        <family val="3"/>
        <charset val="128"/>
      </rPr>
      <t>フリガナも全て記入して下さい</t>
    </r>
    <r>
      <rPr>
        <b/>
        <u/>
        <sz val="9"/>
        <color rgb="FFFF0000"/>
        <rFont val="ＭＳ Ｐゴシック"/>
        <family val="3"/>
        <charset val="128"/>
      </rPr>
      <t>(記入されていないと自動処理の段階で読み込まれない恐れがあります)</t>
    </r>
    <r>
      <rPr>
        <sz val="11"/>
        <rFont val="ＭＳ Ｐゴシック"/>
        <family val="3"/>
        <charset val="128"/>
      </rPr>
      <t xml:space="preserve">
・入力完了後、「名前をつけて保存」をしてください。
※尚、この際ファイル名を必ず</t>
    </r>
    <r>
      <rPr>
        <b/>
        <sz val="14"/>
        <color indexed="10"/>
        <rFont val="ＭＳ Ｐゴシック"/>
        <family val="3"/>
        <charset val="128"/>
      </rPr>
      <t>「BW・大学番号・大学名」</t>
    </r>
    <r>
      <rPr>
        <sz val="11"/>
        <rFont val="ＭＳ Ｐゴシック"/>
        <family val="3"/>
        <charset val="128"/>
      </rPr>
      <t>とするようお願いします。
・保存したファイルを"</t>
    </r>
    <r>
      <rPr>
        <sz val="11"/>
        <color rgb="FFFF0000"/>
        <rFont val="ＭＳ Ｐゴシック"/>
        <family val="3"/>
        <charset val="128"/>
      </rPr>
      <t>kantoibf.championship@gmail.com</t>
    </r>
    <r>
      <rPr>
        <sz val="11"/>
        <rFont val="ＭＳ Ｐゴシック"/>
        <family val="3"/>
        <charset val="128"/>
      </rPr>
      <t>"まで送信してください。
※尚、この際、</t>
    </r>
    <r>
      <rPr>
        <b/>
        <u/>
        <sz val="11"/>
        <color rgb="FFFF0000"/>
        <rFont val="ＭＳ Ｐゴシック"/>
        <family val="3"/>
        <charset val="128"/>
      </rPr>
      <t>件名を必ず「BW・大学番号・大学名」</t>
    </r>
    <r>
      <rPr>
        <sz val="11"/>
        <rFont val="ＭＳ Ｐゴシック"/>
        <family val="3"/>
        <charset val="128"/>
      </rPr>
      <t>とするようお願いします。
※日本協会番号必ず記入してください。申請中の方は申請中と記入してください。
※情報処理のシートは操作しないでください</t>
    </r>
    <rPh sb="100" eb="101">
      <t>スベ</t>
    </rPh>
    <rPh sb="102" eb="104">
      <t>キニュウ</t>
    </rPh>
    <rPh sb="106" eb="107">
      <t>クダ</t>
    </rPh>
    <rPh sb="110" eb="112">
      <t>キニュウ</t>
    </rPh>
    <rPh sb="119" eb="121">
      <t>ジドウ</t>
    </rPh>
    <rPh sb="121" eb="123">
      <t>ショリ</t>
    </rPh>
    <rPh sb="124" eb="126">
      <t>ダンカイ</t>
    </rPh>
    <rPh sb="127" eb="128">
      <t>ヨ</t>
    </rPh>
    <rPh sb="129" eb="130">
      <t>コ</t>
    </rPh>
    <rPh sb="134" eb="135">
      <t>オソ</t>
    </rPh>
    <rPh sb="144" eb="146">
      <t>ニュウリョク</t>
    </rPh>
    <rPh sb="272" eb="274">
      <t>ケンメイ</t>
    </rPh>
    <rPh sb="311" eb="312">
      <t>カナラ</t>
    </rPh>
    <rPh sb="326" eb="327">
      <t>カタ</t>
    </rPh>
    <rPh sb="343" eb="345">
      <t>ジョウホウ</t>
    </rPh>
    <rPh sb="345" eb="347">
      <t>ショリ</t>
    </rPh>
    <rPh sb="352" eb="354">
      <t>ソウサ</t>
    </rPh>
    <phoneticPr fontId="32"/>
  </si>
  <si>
    <r>
      <t xml:space="preserve">データを送付する前に、次のことを確認してください。
①必要箇所すべてに、入力されているかどうか。
②ファイル名は適切になっているかどうか。
</t>
    </r>
    <r>
      <rPr>
        <sz val="14"/>
        <color rgb="FFFF0000"/>
        <rFont val="ＭＳ Ｐゴシック"/>
        <family val="3"/>
        <charset val="128"/>
      </rPr>
      <t>今大会から印刷したものおよび納入書の郵送は必要ありません。</t>
    </r>
    <r>
      <rPr>
        <sz val="14"/>
        <rFont val="ＭＳ Ｐゴシック"/>
        <family val="3"/>
        <charset val="128"/>
      </rPr>
      <t xml:space="preserve">
</t>
    </r>
    <r>
      <rPr>
        <sz val="11"/>
        <rFont val="ＭＳ Ｐゴシック"/>
        <family val="3"/>
        <charset val="128"/>
      </rPr>
      <t xml:space="preserve">
学連からの返信を受け取ったことで申込み完了となります。
内容に不備がある場合返信は届きません。
その場合、ファイル名・件名を確認の上再度お送りください。</t>
    </r>
    <rPh sb="71" eb="74">
      <t>コンタイカイ</t>
    </rPh>
    <rPh sb="76" eb="78">
      <t>インサツ</t>
    </rPh>
    <rPh sb="85" eb="88">
      <t>ノウニュウショ</t>
    </rPh>
    <rPh sb="89" eb="91">
      <t>ユウソウ</t>
    </rPh>
    <rPh sb="92" eb="94">
      <t>ヒツヨウ</t>
    </rPh>
    <rPh sb="110" eb="111">
      <t>ウ</t>
    </rPh>
    <rPh sb="112" eb="113">
      <t>ト</t>
    </rPh>
    <rPh sb="118" eb="120">
      <t>モウシコ</t>
    </rPh>
    <rPh sb="121" eb="123">
      <t>カンリョウ</t>
    </rPh>
    <rPh sb="152" eb="154">
      <t>バアイ</t>
    </rPh>
    <rPh sb="159" eb="160">
      <t>メイ</t>
    </rPh>
    <rPh sb="161" eb="163">
      <t>ケンメイ</t>
    </rPh>
    <rPh sb="164" eb="166">
      <t>カクニン</t>
    </rPh>
    <rPh sb="167" eb="168">
      <t>ウエ</t>
    </rPh>
    <rPh sb="168" eb="170">
      <t>サイド</t>
    </rPh>
    <rPh sb="171" eb="172">
      <t>オク</t>
    </rPh>
    <phoneticPr fontId="32"/>
  </si>
  <si>
    <t>関東学生バドミントン選手権納入書</t>
    <rPh sb="0" eb="2">
      <t>カントウ</t>
    </rPh>
    <rPh sb="2" eb="4">
      <t>ガクセイ</t>
    </rPh>
    <rPh sb="10" eb="13">
      <t>センシュケン</t>
    </rPh>
    <rPh sb="13" eb="16">
      <t>ノウニュウショ</t>
    </rPh>
    <phoneticPr fontId="32"/>
  </si>
  <si>
    <t>人</t>
    <rPh sb="0" eb="1">
      <t>ヒト</t>
    </rPh>
    <phoneticPr fontId="32"/>
  </si>
  <si>
    <t>組</t>
    <rPh sb="0" eb="1">
      <t>クミ</t>
    </rPh>
    <phoneticPr fontId="32"/>
  </si>
  <si>
    <t>何か申し込みに関してご不明点などございましたら、下記までお問い合わせください。
関東学生バドミントン連盟   湊　彩華 　： 080-5650-0160</t>
    <rPh sb="55" eb="56">
      <t>ミナト</t>
    </rPh>
    <rPh sb="57" eb="59">
      <t>アヤカ</t>
    </rPh>
    <phoneticPr fontId="32"/>
  </si>
  <si>
    <r>
      <t>申し込み締切日　：　令和３</t>
    </r>
    <r>
      <rPr>
        <b/>
        <sz val="14"/>
        <color indexed="10"/>
        <rFont val="HG丸ｺﾞｼｯｸM-PRO"/>
        <family val="3"/>
        <charset val="128"/>
      </rPr>
      <t>年5月21日（金）23：59まで</t>
    </r>
    <r>
      <rPr>
        <sz val="11"/>
        <rFont val="ＭＳ Ｐゴシック"/>
        <family val="3"/>
        <charset val="128"/>
      </rPr>
      <t xml:space="preserve">
</t>
    </r>
    <r>
      <rPr>
        <b/>
        <u/>
        <sz val="11"/>
        <color rgb="FFFF0000"/>
        <rFont val="ＭＳ Ｐゴシック"/>
        <family val="3"/>
        <charset val="128"/>
      </rPr>
      <t>・期日を過ぎてからの申し込みは</t>
    </r>
    <r>
      <rPr>
        <b/>
        <u val="double"/>
        <sz val="16"/>
        <color rgb="FFFF0000"/>
        <rFont val="ＭＳ Ｐゴシック"/>
        <family val="3"/>
        <charset val="128"/>
      </rPr>
      <t>いかなる理由でも</t>
    </r>
    <r>
      <rPr>
        <b/>
        <u/>
        <sz val="11"/>
        <color rgb="FFFF0000"/>
        <rFont val="ＭＳ Ｐゴシック"/>
        <family val="3"/>
        <charset val="128"/>
      </rPr>
      <t>受け付けませんのでご注意ください。</t>
    </r>
    <r>
      <rPr>
        <sz val="11"/>
        <rFont val="ＭＳ Ｐゴシック"/>
        <family val="3"/>
        <charset val="128"/>
      </rPr>
      <t xml:space="preserve">
・早めの申し込みにご協力お願い致します。
</t>
    </r>
    <rPh sb="10" eb="12">
      <t>レイワ</t>
    </rPh>
    <rPh sb="18" eb="19">
      <t>キン</t>
    </rPh>
    <rPh sb="48" eb="50">
      <t>リユウ</t>
    </rPh>
    <rPh sb="52" eb="53">
      <t>ウ</t>
    </rPh>
    <rPh sb="54" eb="55">
      <t>ツ</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</si>
</sst>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yyyy&quot;年&quot;m&quot;月&quot;d&quot;日&quot;;@"/>
  </numFmts>
  <fonts count="51" x14ac:knownFonts="1">
    <font>
      <sz val="11"/>
      <name val="ＭＳ Ｐゴシック"/>
      <family val="3"/>
      <charset val="128"/>
    </font>
    <font>
      <b/>
      <sz val="16"/>
      <color indexed="12"/>
      <name val="ＭＳ Ｐゴシック"/>
      <family val="3"/>
      <charset val="128"/>
    </font>
    <font>
      <b/>
      <sz val="14"/>
      <color indexed="10"/>
      <name val="ＭＳ Ｐゴシック"/>
      <family val="3"/>
      <charset val="128"/>
    </font>
    <font>
      <sz val="2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0"/>
      <name val="ＭＳ Ｐゴシック"/>
      <family val="3"/>
      <charset val="128"/>
    </font>
    <font>
      <sz val="16"/>
      <color indexed="12"/>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0"/>
      <name val="HG丸ｺﾞｼｯｸM-PRO"/>
      <family val="3"/>
      <charset val="128"/>
    </font>
    <font>
      <b/>
      <sz val="16"/>
      <name val="HG丸ｺﾞｼｯｸM-PRO"/>
      <family val="3"/>
      <charset val="128"/>
    </font>
    <font>
      <sz val="11"/>
      <color rgb="FFFF0000"/>
      <name val="ＭＳ Ｐゴシック"/>
      <family val="3"/>
      <charset val="128"/>
    </font>
    <font>
      <b/>
      <u val="double"/>
      <sz val="16"/>
      <color rgb="FFFF0000"/>
      <name val="ＭＳ Ｐゴシック"/>
      <family val="3"/>
      <charset val="128"/>
    </font>
    <font>
      <b/>
      <sz val="16"/>
      <color rgb="FFFF0000"/>
      <name val="ＭＳ Ｐゴシック"/>
      <family val="3"/>
      <charset val="128"/>
    </font>
    <font>
      <b/>
      <u/>
      <sz val="11"/>
      <color rgb="FFFF0000"/>
      <name val="ＭＳ Ｐゴシック"/>
      <family val="3"/>
      <charset val="128"/>
    </font>
    <font>
      <b/>
      <sz val="14"/>
      <color indexed="10"/>
      <name val="HG丸ｺﾞｼｯｸM-PRO"/>
      <family val="3"/>
      <charset val="128"/>
    </font>
    <font>
      <b/>
      <u/>
      <sz val="12"/>
      <color rgb="FFFF0000"/>
      <name val="ＭＳ Ｐゴシック"/>
      <family val="3"/>
      <charset val="128"/>
    </font>
    <font>
      <b/>
      <u/>
      <sz val="9"/>
      <color rgb="FFFF0000"/>
      <name val="ＭＳ Ｐゴシック"/>
      <family val="3"/>
      <charset val="128"/>
    </font>
    <font>
      <sz val="14"/>
      <color rgb="FFFF0000"/>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dotted">
        <color indexed="64"/>
      </top>
      <bottom style="dotted">
        <color indexed="64"/>
      </bottom>
      <diagonal/>
    </border>
    <border>
      <left/>
      <right/>
      <top style="thin">
        <color indexed="64"/>
      </top>
      <bottom style="dotted">
        <color indexed="64"/>
      </bottom>
      <diagonal/>
    </border>
    <border>
      <left style="double">
        <color indexed="64"/>
      </left>
      <right/>
      <top/>
      <bottom style="double">
        <color indexed="64"/>
      </bottom>
      <diagonal/>
    </border>
    <border>
      <left/>
      <right style="dotted">
        <color indexed="64"/>
      </right>
      <top/>
      <bottom style="double">
        <color indexed="64"/>
      </bottom>
      <diagonal/>
    </border>
    <border>
      <left/>
      <right/>
      <top style="dotted">
        <color indexed="64"/>
      </top>
      <bottom style="double">
        <color indexed="64"/>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31"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1" fillId="0" borderId="0"/>
    <xf numFmtId="0" fontId="31" fillId="0" borderId="0"/>
    <xf numFmtId="0" fontId="20" fillId="4" borderId="0" applyNumberFormat="0" applyBorder="0" applyAlignment="0" applyProtection="0">
      <alignment vertical="center"/>
    </xf>
  </cellStyleXfs>
  <cellXfs count="181">
    <xf numFmtId="0" fontId="0" fillId="0" borderId="0" xfId="0">
      <alignment vertical="center"/>
    </xf>
    <xf numFmtId="0" fontId="21" fillId="10" borderId="10" xfId="0" applyFont="1" applyFill="1" applyBorder="1" applyAlignment="1">
      <alignment horizontal="center" vertical="center"/>
    </xf>
    <xf numFmtId="0" fontId="22" fillId="10" borderId="10" xfId="0" applyFont="1" applyFill="1" applyBorder="1" applyAlignment="1">
      <alignment horizontal="center" vertical="center"/>
    </xf>
    <xf numFmtId="0" fontId="0" fillId="0" borderId="11" xfId="0" applyBorder="1">
      <alignment vertical="center"/>
    </xf>
    <xf numFmtId="0" fontId="21" fillId="10" borderId="13" xfId="0"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vertical="center"/>
    </xf>
    <xf numFmtId="0" fontId="21" fillId="0" borderId="0" xfId="0" applyFont="1" applyBorder="1">
      <alignment vertical="center"/>
    </xf>
    <xf numFmtId="0" fontId="0" fillId="0" borderId="0" xfId="0" applyAlignment="1">
      <alignment vertical="center"/>
    </xf>
    <xf numFmtId="0" fontId="26" fillId="0" borderId="0" xfId="0" applyFont="1">
      <alignment vertical="center"/>
    </xf>
    <xf numFmtId="0" fontId="26" fillId="0" borderId="0" xfId="0" applyFont="1" applyAlignment="1">
      <alignment vertical="center"/>
    </xf>
    <xf numFmtId="0" fontId="25" fillId="0" borderId="0" xfId="0" applyFont="1">
      <alignment vertical="center"/>
    </xf>
    <xf numFmtId="0" fontId="25" fillId="0" borderId="14" xfId="0" applyFont="1" applyBorder="1" applyAlignment="1">
      <alignment vertical="center"/>
    </xf>
    <xf numFmtId="0" fontId="0" fillId="0" borderId="11" xfId="0" applyBorder="1" applyAlignment="1">
      <alignment horizontal="center" vertical="center"/>
    </xf>
    <xf numFmtId="0" fontId="0" fillId="0" borderId="0" xfId="0" applyBorder="1">
      <alignment vertical="center"/>
    </xf>
    <xf numFmtId="0" fontId="21" fillId="0" borderId="13" xfId="0" applyFont="1" applyBorder="1" applyAlignment="1" applyProtection="1">
      <alignment horizontal="center" vertical="center"/>
      <protection locked="0"/>
    </xf>
    <xf numFmtId="0" fontId="33" fillId="0" borderId="0" xfId="43" applyFont="1" applyAlignment="1">
      <alignment horizontal="center" vertical="center"/>
    </xf>
    <xf numFmtId="0" fontId="31" fillId="0" borderId="0" xfId="43"/>
    <xf numFmtId="0" fontId="34" fillId="0" borderId="16" xfId="43" applyFont="1" applyBorder="1" applyAlignment="1">
      <alignment vertical="center"/>
    </xf>
    <xf numFmtId="0" fontId="34" fillId="0" borderId="17" xfId="43" applyFont="1" applyBorder="1" applyAlignment="1">
      <alignment vertical="center"/>
    </xf>
    <xf numFmtId="0" fontId="34" fillId="0" borderId="18" xfId="43" applyFont="1" applyBorder="1" applyAlignment="1">
      <alignment vertical="center"/>
    </xf>
    <xf numFmtId="0" fontId="34" fillId="0" borderId="19" xfId="43" applyFont="1" applyBorder="1" applyAlignment="1">
      <alignment vertical="center"/>
    </xf>
    <xf numFmtId="0" fontId="34" fillId="0" borderId="14" xfId="43" applyFont="1" applyBorder="1" applyAlignment="1">
      <alignment vertical="center"/>
    </xf>
    <xf numFmtId="0" fontId="34" fillId="0" borderId="20" xfId="43" applyFont="1" applyBorder="1" applyAlignment="1">
      <alignment vertical="center"/>
    </xf>
    <xf numFmtId="0" fontId="34" fillId="0" borderId="21" xfId="43" applyFont="1" applyBorder="1" applyAlignment="1">
      <alignment vertical="center"/>
    </xf>
    <xf numFmtId="0" fontId="34" fillId="0" borderId="22" xfId="43" applyFont="1" applyBorder="1" applyAlignment="1">
      <alignment vertical="center"/>
    </xf>
    <xf numFmtId="0" fontId="34" fillId="0" borderId="23" xfId="43" applyFont="1" applyBorder="1" applyAlignment="1">
      <alignment vertical="center"/>
    </xf>
    <xf numFmtId="0" fontId="34" fillId="0" borderId="24" xfId="43" applyFont="1" applyBorder="1" applyAlignment="1">
      <alignment vertical="center"/>
    </xf>
    <xf numFmtId="0" fontId="34" fillId="0" borderId="25" xfId="43" applyFont="1" applyBorder="1" applyAlignment="1">
      <alignment vertical="center"/>
    </xf>
    <xf numFmtId="0" fontId="34" fillId="0" borderId="26" xfId="43" applyFont="1" applyBorder="1" applyAlignment="1">
      <alignment vertical="center"/>
    </xf>
    <xf numFmtId="0" fontId="34" fillId="0" borderId="0" xfId="43" applyFont="1" applyBorder="1" applyAlignment="1">
      <alignment vertical="center"/>
    </xf>
    <xf numFmtId="0" fontId="34" fillId="0" borderId="27" xfId="43" applyFont="1" applyBorder="1" applyAlignment="1">
      <alignment vertical="center"/>
    </xf>
    <xf numFmtId="0" fontId="34" fillId="0" borderId="28" xfId="43" applyFont="1" applyBorder="1" applyAlignment="1">
      <alignment vertical="center"/>
    </xf>
    <xf numFmtId="0" fontId="34" fillId="0" borderId="29" xfId="43" applyFont="1" applyBorder="1" applyAlignment="1">
      <alignment vertical="center"/>
    </xf>
    <xf numFmtId="0" fontId="34" fillId="0" borderId="30" xfId="43" applyFont="1" applyBorder="1" applyAlignment="1">
      <alignment vertical="center"/>
    </xf>
    <xf numFmtId="0" fontId="34" fillId="0" borderId="31" xfId="43" applyFont="1" applyBorder="1" applyAlignment="1">
      <alignment vertical="center"/>
    </xf>
    <xf numFmtId="0" fontId="34" fillId="0" borderId="32" xfId="43" applyFont="1" applyBorder="1" applyAlignment="1">
      <alignment vertical="center"/>
    </xf>
    <xf numFmtId="0" fontId="34" fillId="0" borderId="33" xfId="43" applyFont="1" applyBorder="1" applyAlignment="1">
      <alignment vertical="center"/>
    </xf>
    <xf numFmtId="0" fontId="34" fillId="0" borderId="32" xfId="43" applyFont="1" applyBorder="1"/>
    <xf numFmtId="0" fontId="34" fillId="0" borderId="34" xfId="43" applyFont="1" applyBorder="1" applyAlignment="1">
      <alignment vertical="center"/>
    </xf>
    <xf numFmtId="0" fontId="34" fillId="0" borderId="35" xfId="43" applyFont="1" applyBorder="1" applyAlignment="1">
      <alignment vertical="center"/>
    </xf>
    <xf numFmtId="0" fontId="34" fillId="0" borderId="36" xfId="43" applyFont="1" applyBorder="1" applyAlignment="1">
      <alignment vertical="center"/>
    </xf>
    <xf numFmtId="0" fontId="34" fillId="0" borderId="37" xfId="43" applyFont="1" applyBorder="1" applyAlignment="1">
      <alignment vertical="center"/>
    </xf>
    <xf numFmtId="0" fontId="34" fillId="0" borderId="36" xfId="43" applyFont="1" applyBorder="1"/>
    <xf numFmtId="0" fontId="34" fillId="0" borderId="38" xfId="43" applyFont="1" applyBorder="1" applyAlignment="1">
      <alignment vertical="center"/>
    </xf>
    <xf numFmtId="0" fontId="40" fillId="0" borderId="0" xfId="43" applyFont="1" applyAlignment="1">
      <alignment vertical="center"/>
    </xf>
    <xf numFmtId="0" fontId="35" fillId="0" borderId="0" xfId="43" applyFont="1" applyBorder="1" applyAlignment="1">
      <alignment vertical="center"/>
    </xf>
    <xf numFmtId="0" fontId="34" fillId="0" borderId="22" xfId="43" applyFont="1" applyBorder="1" applyAlignment="1">
      <alignment vertical="center" wrapText="1"/>
    </xf>
    <xf numFmtId="0" fontId="0" fillId="0" borderId="39" xfId="0" applyBorder="1" applyAlignment="1">
      <alignment vertical="center" wrapText="1"/>
    </xf>
    <xf numFmtId="0" fontId="34" fillId="0" borderId="0" xfId="43" applyFont="1" applyBorder="1"/>
    <xf numFmtId="0" fontId="31" fillId="0" borderId="0" xfId="43" applyBorder="1"/>
    <xf numFmtId="0" fontId="0" fillId="0" borderId="40" xfId="0" applyBorder="1" applyAlignment="1">
      <alignment vertical="center" wrapText="1"/>
    </xf>
    <xf numFmtId="0" fontId="0" fillId="0" borderId="41" xfId="0" applyBorder="1" applyAlignment="1">
      <alignment vertical="center" wrapText="1"/>
    </xf>
    <xf numFmtId="0" fontId="27" fillId="10" borderId="10" xfId="0" applyFont="1" applyFill="1" applyBorder="1" applyAlignment="1">
      <alignment horizontal="center" vertical="center"/>
    </xf>
    <xf numFmtId="0" fontId="0" fillId="0" borderId="15" xfId="0" applyBorder="1" applyAlignment="1">
      <alignment horizontal="right" vertical="center"/>
    </xf>
    <xf numFmtId="0" fontId="0" fillId="0" borderId="15" xfId="0" applyBorder="1" applyAlignment="1">
      <alignment horizontal="center" vertical="center"/>
    </xf>
    <xf numFmtId="0" fontId="21" fillId="0" borderId="10" xfId="0" applyFont="1" applyBorder="1" applyAlignment="1" applyProtection="1">
      <alignment horizontal="center" vertical="center"/>
      <protection locked="0"/>
    </xf>
    <xf numFmtId="0" fontId="27" fillId="10" borderId="61" xfId="0" applyFont="1" applyFill="1" applyBorder="1" applyAlignment="1">
      <alignment horizontal="center" vertical="center"/>
    </xf>
    <xf numFmtId="0" fontId="27" fillId="10" borderId="57" xfId="0" applyFont="1" applyFill="1" applyBorder="1" applyAlignment="1">
      <alignment horizontal="center" vertical="center"/>
    </xf>
    <xf numFmtId="0" fontId="27" fillId="0" borderId="10" xfId="0" applyFont="1" applyFill="1"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left" vertical="center"/>
    </xf>
    <xf numFmtId="0" fontId="34" fillId="0" borderId="0" xfId="43" applyFont="1" applyAlignment="1">
      <alignment horizontal="right" vertical="center"/>
    </xf>
    <xf numFmtId="176" fontId="42" fillId="0" borderId="0" xfId="43" applyNumberFormat="1" applyFont="1" applyFill="1" applyAlignment="1" applyProtection="1">
      <alignment vertical="center"/>
    </xf>
    <xf numFmtId="0" fontId="0" fillId="0" borderId="12" xfId="0" applyBorder="1" applyAlignment="1">
      <alignment horizontal="center" vertical="center"/>
    </xf>
    <xf numFmtId="0" fontId="27" fillId="0" borderId="13" xfId="0" applyFont="1" applyFill="1" applyBorder="1" applyAlignment="1" applyProtection="1">
      <alignment horizontal="center" vertical="center"/>
      <protection locked="0"/>
    </xf>
    <xf numFmtId="0" fontId="29" fillId="10" borderId="10" xfId="0" applyFont="1" applyFill="1" applyBorder="1" applyAlignment="1">
      <alignment horizontal="center" vertical="center"/>
    </xf>
    <xf numFmtId="0" fontId="21" fillId="0" borderId="10" xfId="0" applyFont="1" applyBorder="1" applyAlignment="1" applyProtection="1">
      <alignment horizontal="center" vertical="center"/>
      <protection locked="0"/>
    </xf>
    <xf numFmtId="0" fontId="29" fillId="0" borderId="0" xfId="0" applyFont="1" applyAlignment="1">
      <alignment horizontal="left" vertical="center"/>
    </xf>
    <xf numFmtId="0" fontId="24" fillId="0" borderId="0" xfId="0" applyFont="1" applyAlignment="1">
      <alignment horizontal="left" vertical="center"/>
    </xf>
    <xf numFmtId="0" fontId="2" fillId="0" borderId="0" xfId="0" applyFont="1" applyAlignment="1">
      <alignment horizontal="left" vertical="center" wrapText="1"/>
    </xf>
    <xf numFmtId="0" fontId="0" fillId="0" borderId="0" xfId="0" applyAlignment="1">
      <alignment horizontal="left" vertical="center"/>
    </xf>
    <xf numFmtId="0" fontId="26" fillId="0" borderId="0" xfId="0" applyFont="1" applyAlignment="1">
      <alignment horizontal="left" vertical="center"/>
    </xf>
    <xf numFmtId="0" fontId="0" fillId="0" borderId="0" xfId="0" applyAlignment="1">
      <alignment horizontal="left" vertical="center" wrapText="1"/>
    </xf>
    <xf numFmtId="0" fontId="29" fillId="10" borderId="42" xfId="0" applyFont="1" applyFill="1" applyBorder="1" applyAlignment="1">
      <alignment horizontal="center" vertical="center"/>
    </xf>
    <xf numFmtId="0" fontId="21" fillId="0" borderId="42" xfId="0" applyFont="1" applyBorder="1" applyAlignment="1" applyProtection="1">
      <alignment horizontal="center" vertical="center"/>
      <protection locked="0"/>
    </xf>
    <xf numFmtId="0" fontId="25" fillId="0" borderId="0" xfId="0" applyFont="1" applyAlignment="1">
      <alignment horizontal="center" vertical="center"/>
    </xf>
    <xf numFmtId="0" fontId="1" fillId="0" borderId="0" xfId="0" applyFont="1" applyAlignment="1">
      <alignment horizontal="center" vertical="center" wrapText="1"/>
    </xf>
    <xf numFmtId="0" fontId="28" fillId="0" borderId="0" xfId="0" applyFont="1" applyAlignment="1">
      <alignment horizontal="center" vertical="center"/>
    </xf>
    <xf numFmtId="0" fontId="12" fillId="0" borderId="0" xfId="0" applyFont="1" applyAlignment="1">
      <alignment horizontal="left" vertical="center" wrapText="1"/>
    </xf>
    <xf numFmtId="0" fontId="0" fillId="10" borderId="12" xfId="0" applyFill="1" applyBorder="1" applyAlignment="1">
      <alignment horizontal="center" vertical="center"/>
    </xf>
    <xf numFmtId="0" fontId="0" fillId="10" borderId="15" xfId="0" applyFill="1" applyBorder="1" applyAlignment="1">
      <alignment horizontal="center" vertical="center"/>
    </xf>
    <xf numFmtId="0" fontId="0" fillId="10" borderId="11" xfId="0" applyFill="1" applyBorder="1" applyAlignment="1">
      <alignment horizontal="center" vertical="center"/>
    </xf>
    <xf numFmtId="0" fontId="21" fillId="10" borderId="10" xfId="0" applyFont="1" applyFill="1" applyBorder="1" applyAlignment="1">
      <alignment horizontal="center" vertical="center"/>
    </xf>
    <xf numFmtId="0" fontId="23" fillId="10" borderId="10" xfId="0" applyFont="1" applyFill="1" applyBorder="1" applyAlignment="1">
      <alignment horizontal="center" vertical="center"/>
    </xf>
    <xf numFmtId="0" fontId="22" fillId="10" borderId="10" xfId="0" applyFont="1" applyFill="1" applyBorder="1" applyAlignment="1">
      <alignment horizontal="center" vertical="center" wrapText="1"/>
    </xf>
    <xf numFmtId="0" fontId="22" fillId="10" borderId="10" xfId="0" applyFont="1" applyFill="1" applyBorder="1" applyAlignment="1">
      <alignment horizontal="center" vertical="center"/>
    </xf>
    <xf numFmtId="0" fontId="22" fillId="10" borderId="42" xfId="0" applyFont="1" applyFill="1" applyBorder="1" applyAlignment="1">
      <alignment horizontal="center" vertical="center" wrapText="1"/>
    </xf>
    <xf numFmtId="0" fontId="22" fillId="10" borderId="62" xfId="0" applyFont="1" applyFill="1" applyBorder="1" applyAlignment="1">
      <alignment horizontal="center" vertical="center" wrapText="1"/>
    </xf>
    <xf numFmtId="0" fontId="22" fillId="10" borderId="57" xfId="0" applyFont="1" applyFill="1" applyBorder="1" applyAlignment="1">
      <alignment horizontal="center" vertical="center" wrapText="1"/>
    </xf>
    <xf numFmtId="0" fontId="0" fillId="10" borderId="42" xfId="0" applyFill="1" applyBorder="1" applyAlignment="1">
      <alignment horizontal="center" vertical="center"/>
    </xf>
    <xf numFmtId="0" fontId="0" fillId="10" borderId="57" xfId="0" applyFill="1" applyBorder="1" applyAlignment="1">
      <alignment horizontal="center" vertical="center"/>
    </xf>
    <xf numFmtId="0" fontId="0" fillId="0" borderId="42" xfId="0" applyFont="1" applyBorder="1" applyAlignment="1" applyProtection="1">
      <alignment horizontal="center" vertical="center"/>
      <protection locked="0"/>
    </xf>
    <xf numFmtId="0" fontId="0" fillId="0" borderId="57" xfId="0" applyFont="1" applyBorder="1" applyAlignment="1" applyProtection="1">
      <alignment horizontal="center" vertical="center"/>
      <protection locked="0"/>
    </xf>
    <xf numFmtId="0" fontId="30" fillId="0" borderId="0" xfId="0" applyFont="1" applyBorder="1" applyAlignment="1">
      <alignment horizontal="center" vertical="center"/>
    </xf>
    <xf numFmtId="49" fontId="0" fillId="0" borderId="42" xfId="0" applyNumberFormat="1" applyFont="1" applyBorder="1" applyAlignment="1" applyProtection="1">
      <alignment horizontal="center" vertical="center"/>
      <protection locked="0"/>
    </xf>
    <xf numFmtId="49" fontId="0" fillId="0" borderId="57" xfId="0" applyNumberFormat="1" applyFont="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49" fontId="0" fillId="0" borderId="57" xfId="0" applyNumberFormat="1"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49" fontId="0" fillId="0" borderId="10" xfId="0" applyNumberFormat="1" applyFont="1" applyBorder="1" applyAlignment="1" applyProtection="1">
      <alignment horizontal="center" vertical="center"/>
      <protection locked="0"/>
    </xf>
    <xf numFmtId="0" fontId="30" fillId="0" borderId="14" xfId="0" applyFont="1" applyBorder="1" applyAlignment="1">
      <alignment horizontal="center" vertical="center"/>
    </xf>
    <xf numFmtId="49" fontId="0" fillId="0" borderId="42"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58" xfId="0" applyNumberFormat="1" applyFont="1" applyBorder="1" applyAlignment="1" applyProtection="1">
      <alignment horizontal="center" vertical="center"/>
      <protection locked="0"/>
    </xf>
    <xf numFmtId="49" fontId="0" fillId="0" borderId="59" xfId="0" applyNumberFormat="1" applyFont="1" applyBorder="1" applyAlignment="1" applyProtection="1">
      <alignment horizontal="center" vertical="center"/>
      <protection locked="0"/>
    </xf>
    <xf numFmtId="0" fontId="21" fillId="10" borderId="42" xfId="0" applyFont="1" applyFill="1" applyBorder="1" applyAlignment="1">
      <alignment horizontal="center" vertical="center"/>
    </xf>
    <xf numFmtId="0" fontId="21" fillId="10" borderId="57" xfId="0" applyFont="1" applyFill="1" applyBorder="1" applyAlignment="1">
      <alignment horizontal="center" vertical="center"/>
    </xf>
    <xf numFmtId="0" fontId="23" fillId="10" borderId="42" xfId="0" applyFont="1" applyFill="1" applyBorder="1" applyAlignment="1">
      <alignment horizontal="center" vertical="center"/>
    </xf>
    <xf numFmtId="0" fontId="23" fillId="10" borderId="57" xfId="0" applyFont="1" applyFill="1" applyBorder="1" applyAlignment="1">
      <alignment horizontal="center" vertical="center"/>
    </xf>
    <xf numFmtId="0" fontId="24" fillId="10" borderId="42" xfId="0" applyFont="1" applyFill="1" applyBorder="1" applyAlignment="1">
      <alignment horizontal="center" vertical="center" wrapText="1"/>
    </xf>
    <xf numFmtId="0" fontId="24" fillId="10" borderId="57" xfId="0" applyFont="1" applyFill="1" applyBorder="1" applyAlignment="1">
      <alignment horizontal="center" vertical="center" wrapText="1"/>
    </xf>
    <xf numFmtId="0" fontId="23" fillId="10" borderId="62" xfId="0" applyFont="1" applyFill="1" applyBorder="1" applyAlignment="1">
      <alignment horizontal="center" vertical="center"/>
    </xf>
    <xf numFmtId="0" fontId="24" fillId="10" borderId="62"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0" borderId="60" xfId="0" applyFont="1" applyFill="1" applyBorder="1" applyAlignment="1">
      <alignment horizontal="center" vertical="center" wrapText="1"/>
    </xf>
    <xf numFmtId="0" fontId="22" fillId="10" borderId="12" xfId="0" applyFont="1" applyFill="1" applyBorder="1" applyAlignment="1">
      <alignment horizontal="center" vertical="center"/>
    </xf>
    <xf numFmtId="0" fontId="22" fillId="10" borderId="15" xfId="0" applyFont="1" applyFill="1" applyBorder="1" applyAlignment="1">
      <alignment horizontal="center" vertical="center"/>
    </xf>
    <xf numFmtId="0" fontId="22" fillId="10" borderId="11" xfId="0" applyFont="1" applyFill="1" applyBorder="1" applyAlignment="1">
      <alignment horizontal="center" vertical="center"/>
    </xf>
    <xf numFmtId="49" fontId="0" fillId="0" borderId="58" xfId="0" applyNumberFormat="1" applyFont="1" applyFill="1" applyBorder="1" applyAlignment="1" applyProtection="1">
      <alignment horizontal="center" vertical="center" wrapText="1"/>
      <protection locked="0"/>
    </xf>
    <xf numFmtId="49" fontId="0" fillId="0" borderId="59" xfId="0" applyNumberFormat="1" applyFont="1" applyFill="1" applyBorder="1" applyAlignment="1" applyProtection="1">
      <alignment horizontal="center" vertical="center" wrapText="1"/>
      <protection locked="0"/>
    </xf>
    <xf numFmtId="49" fontId="0" fillId="0" borderId="42" xfId="0" applyNumberFormat="1" applyFont="1" applyFill="1" applyBorder="1" applyAlignment="1" applyProtection="1">
      <alignment horizontal="center" vertical="center" wrapText="1"/>
      <protection locked="0"/>
    </xf>
    <xf numFmtId="49" fontId="0" fillId="0" borderId="57" xfId="0" applyNumberFormat="1" applyFont="1" applyFill="1" applyBorder="1" applyAlignment="1" applyProtection="1">
      <alignment horizontal="center" vertical="center" wrapText="1"/>
      <protection locked="0"/>
    </xf>
    <xf numFmtId="0" fontId="34" fillId="0" borderId="0" xfId="43" applyFont="1" applyAlignment="1">
      <alignment horizontal="left" vertical="center"/>
    </xf>
    <xf numFmtId="0" fontId="34" fillId="0" borderId="0" xfId="43" applyFont="1" applyAlignment="1">
      <alignment horizontal="right" vertical="center"/>
    </xf>
    <xf numFmtId="0" fontId="36" fillId="0" borderId="0" xfId="43" applyFont="1" applyAlignment="1">
      <alignment horizontal="center" vertical="center"/>
    </xf>
    <xf numFmtId="38" fontId="39" fillId="0" borderId="0" xfId="43" applyNumberFormat="1" applyFont="1" applyBorder="1" applyAlignment="1">
      <alignment horizontal="center" vertical="center"/>
    </xf>
    <xf numFmtId="0" fontId="39" fillId="0" borderId="0" xfId="43" applyFont="1" applyBorder="1" applyAlignment="1">
      <alignment horizontal="center" vertical="center"/>
    </xf>
    <xf numFmtId="0" fontId="39" fillId="0" borderId="14" xfId="43" applyFont="1" applyBorder="1" applyAlignment="1">
      <alignment horizontal="center" vertical="center"/>
    </xf>
    <xf numFmtId="0" fontId="36" fillId="0" borderId="0" xfId="43" applyFont="1" applyAlignment="1">
      <alignment horizontal="left" vertical="center"/>
    </xf>
    <xf numFmtId="177" fontId="42" fillId="25" borderId="0" xfId="43" applyNumberFormat="1" applyFont="1" applyFill="1" applyAlignment="1" applyProtection="1">
      <alignment horizontal="right" vertical="center"/>
    </xf>
    <xf numFmtId="0" fontId="37" fillId="0" borderId="32" xfId="43" applyFont="1" applyBorder="1" applyAlignment="1">
      <alignment horizontal="distributed" vertical="center"/>
    </xf>
    <xf numFmtId="0" fontId="37" fillId="0" borderId="36" xfId="43" applyFont="1" applyBorder="1" applyAlignment="1">
      <alignment horizontal="distributed" vertical="center"/>
    </xf>
    <xf numFmtId="38" fontId="38" fillId="0" borderId="32" xfId="43" applyNumberFormat="1" applyFont="1" applyBorder="1" applyAlignment="1">
      <alignment horizontal="right" vertical="center"/>
    </xf>
    <xf numFmtId="0" fontId="38" fillId="0" borderId="32" xfId="43" applyFont="1" applyBorder="1" applyAlignment="1">
      <alignment horizontal="right" vertical="center"/>
    </xf>
    <xf numFmtId="0" fontId="38" fillId="0" borderId="0" xfId="43" applyFont="1" applyBorder="1" applyAlignment="1">
      <alignment horizontal="right" vertical="center"/>
    </xf>
    <xf numFmtId="0" fontId="38" fillId="0" borderId="36" xfId="43" applyFont="1" applyBorder="1" applyAlignment="1">
      <alignment horizontal="right" vertical="center"/>
    </xf>
    <xf numFmtId="0" fontId="36" fillId="0" borderId="32" xfId="43" applyFont="1" applyBorder="1" applyAlignment="1">
      <alignment horizontal="center" vertical="center"/>
    </xf>
    <xf numFmtId="0" fontId="36" fillId="0" borderId="36" xfId="43" applyFont="1" applyBorder="1" applyAlignment="1">
      <alignment horizontal="center" vertical="center"/>
    </xf>
    <xf numFmtId="0" fontId="34" fillId="0" borderId="23"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44" xfId="43" applyFont="1" applyBorder="1" applyAlignment="1">
      <alignment horizontal="right" vertical="center"/>
    </xf>
    <xf numFmtId="38" fontId="36" fillId="0" borderId="44" xfId="33" applyFont="1" applyBorder="1" applyAlignment="1">
      <alignment horizontal="right" vertical="center"/>
    </xf>
    <xf numFmtId="0" fontId="34" fillId="0" borderId="44" xfId="43" applyFont="1" applyBorder="1" applyAlignment="1">
      <alignment horizontal="distributed" vertical="center"/>
    </xf>
    <xf numFmtId="0" fontId="34" fillId="0" borderId="45" xfId="43" applyFont="1" applyBorder="1" applyAlignment="1">
      <alignment horizontal="right" vertical="center"/>
    </xf>
    <xf numFmtId="38" fontId="36" fillId="0" borderId="45" xfId="33" applyFont="1" applyBorder="1" applyAlignment="1">
      <alignment horizontal="right" vertical="center"/>
    </xf>
    <xf numFmtId="0" fontId="34" fillId="0" borderId="45" xfId="43" applyFont="1" applyBorder="1" applyAlignment="1">
      <alignment horizontal="distributed" vertical="center"/>
    </xf>
    <xf numFmtId="0" fontId="24" fillId="0" borderId="46" xfId="0" applyFont="1" applyBorder="1" applyAlignment="1">
      <alignment horizontal="center" vertical="center"/>
    </xf>
    <xf numFmtId="0" fontId="24" fillId="0" borderId="43" xfId="0" applyFont="1" applyBorder="1" applyAlignment="1">
      <alignment horizontal="center" vertical="center"/>
    </xf>
    <xf numFmtId="0" fontId="24" fillId="0" borderId="47" xfId="0" applyFont="1" applyBorder="1" applyAlignment="1">
      <alignment horizontal="center" vertical="center"/>
    </xf>
    <xf numFmtId="0" fontId="34" fillId="0" borderId="44" xfId="43" applyFont="1" applyBorder="1" applyAlignment="1">
      <alignment horizontal="center" vertical="center"/>
    </xf>
    <xf numFmtId="0" fontId="34" fillId="0" borderId="48" xfId="43" applyFont="1" applyBorder="1" applyAlignment="1">
      <alignment horizontal="right" vertical="center"/>
    </xf>
    <xf numFmtId="0" fontId="41" fillId="0" borderId="49" xfId="43" applyFont="1" applyBorder="1" applyAlignment="1">
      <alignment horizontal="center" vertical="center"/>
    </xf>
    <xf numFmtId="0" fontId="41" fillId="0" borderId="45" xfId="43" applyFont="1" applyBorder="1" applyAlignment="1">
      <alignment horizontal="center" vertical="center"/>
    </xf>
    <xf numFmtId="0" fontId="41" fillId="0" borderId="50" xfId="43" applyFont="1" applyBorder="1" applyAlignment="1">
      <alignment horizontal="center" vertical="center"/>
    </xf>
    <xf numFmtId="0" fontId="34" fillId="0" borderId="45" xfId="43" applyFont="1" applyBorder="1" applyAlignment="1">
      <alignment horizontal="center" vertical="center"/>
    </xf>
    <xf numFmtId="38" fontId="34" fillId="0" borderId="51" xfId="33" applyFont="1" applyBorder="1" applyAlignment="1">
      <alignment horizontal="center" vertical="center"/>
    </xf>
    <xf numFmtId="38" fontId="34" fillId="0" borderId="45" xfId="33" applyFont="1" applyBorder="1" applyAlignment="1">
      <alignment horizontal="center" vertical="center"/>
    </xf>
    <xf numFmtId="38" fontId="34" fillId="0" borderId="52" xfId="33" applyFont="1" applyBorder="1" applyAlignment="1">
      <alignment horizontal="center" vertical="center"/>
    </xf>
    <xf numFmtId="38" fontId="34" fillId="0" borderId="48" xfId="33" applyFont="1" applyBorder="1" applyAlignment="1">
      <alignment horizontal="center" vertical="center"/>
    </xf>
    <xf numFmtId="0" fontId="42" fillId="0" borderId="0" xfId="43" applyFont="1" applyAlignment="1">
      <alignment horizontal="center" vertical="center"/>
    </xf>
    <xf numFmtId="0" fontId="34" fillId="0" borderId="36" xfId="43" applyFont="1" applyBorder="1" applyAlignment="1">
      <alignment horizontal="right" vertical="center"/>
    </xf>
    <xf numFmtId="0" fontId="34" fillId="0" borderId="17" xfId="43" applyFont="1" applyBorder="1" applyAlignment="1">
      <alignment horizontal="distributed" vertical="center"/>
    </xf>
    <xf numFmtId="0" fontId="34" fillId="0" borderId="14" xfId="43" applyFont="1" applyBorder="1" applyAlignment="1">
      <alignment horizontal="distributed" vertical="center"/>
    </xf>
    <xf numFmtId="0" fontId="34" fillId="0" borderId="17" xfId="43" applyFont="1" applyBorder="1" applyAlignment="1">
      <alignment horizontal="center" vertical="center"/>
    </xf>
    <xf numFmtId="0" fontId="34" fillId="0" borderId="14" xfId="43" applyFont="1" applyBorder="1" applyAlignment="1">
      <alignment horizontal="center" vertical="center"/>
    </xf>
    <xf numFmtId="0" fontId="34" fillId="0" borderId="53" xfId="43" applyFont="1" applyBorder="1" applyAlignment="1">
      <alignment horizontal="center" vertical="center"/>
    </xf>
    <xf numFmtId="0" fontId="34" fillId="0" borderId="54" xfId="43" applyFont="1" applyBorder="1" applyAlignment="1">
      <alignment horizontal="center" vertical="center"/>
    </xf>
    <xf numFmtId="0" fontId="34" fillId="0" borderId="55" xfId="43" applyFont="1" applyBorder="1" applyAlignment="1">
      <alignment horizontal="center" vertical="center"/>
    </xf>
    <xf numFmtId="0" fontId="34" fillId="0" borderId="12" xfId="43" applyFont="1" applyBorder="1" applyAlignment="1">
      <alignment horizontal="center" vertical="center"/>
    </xf>
    <xf numFmtId="0" fontId="34" fillId="0" borderId="15" xfId="43" applyFont="1" applyBorder="1" applyAlignment="1">
      <alignment horizontal="center" vertical="center"/>
    </xf>
    <xf numFmtId="0" fontId="34" fillId="0" borderId="56" xfId="43" applyFont="1" applyBorder="1" applyAlignment="1">
      <alignment horizontal="center" vertical="center"/>
    </xf>
    <xf numFmtId="0" fontId="34" fillId="0" borderId="23" xfId="43" applyFont="1" applyBorder="1" applyAlignment="1">
      <alignment horizontal="distributed" vertical="center"/>
    </xf>
    <xf numFmtId="0" fontId="34" fillId="0" borderId="23" xfId="43" applyFont="1" applyBorder="1" applyAlignment="1">
      <alignment horizontal="center" vertical="center"/>
    </xf>
    <xf numFmtId="0" fontId="34" fillId="0" borderId="0" xfId="43" applyFont="1" applyBorder="1" applyAlignment="1">
      <alignment horizontal="distributed" vertical="center"/>
    </xf>
    <xf numFmtId="0" fontId="34" fillId="24" borderId="23" xfId="43" applyFont="1" applyFill="1" applyBorder="1" applyAlignment="1" applyProtection="1">
      <alignment horizontal="center" vertical="center"/>
      <protection locked="0"/>
    </xf>
    <xf numFmtId="0" fontId="34" fillId="24" borderId="0" xfId="43" applyFont="1" applyFill="1" applyBorder="1" applyAlignment="1" applyProtection="1">
      <alignment horizontal="center" vertical="center"/>
      <protection locked="0"/>
    </xf>
    <xf numFmtId="0" fontId="34" fillId="24" borderId="14" xfId="43"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5"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opLeftCell="A10" workbookViewId="0">
      <selection activeCell="E18" sqref="E18:G18"/>
    </sheetView>
  </sheetViews>
  <sheetFormatPr defaultColWidth="0" defaultRowHeight="13.2" zeroHeight="1" x14ac:dyDescent="0.2"/>
  <cols>
    <col min="1" max="2" width="3.44140625" customWidth="1"/>
    <col min="3" max="11" width="9" customWidth="1"/>
    <col min="12" max="12" width="3.44140625" customWidth="1"/>
    <col min="13" max="13" width="2.88671875" hidden="1" customWidth="1"/>
    <col min="14" max="14" width="9" hidden="1" bestFit="1"/>
    <col min="15" max="16384" width="9" hidden="1"/>
  </cols>
  <sheetData>
    <row r="1" spans="1:12" ht="26.25" customHeight="1" x14ac:dyDescent="0.2">
      <c r="A1" s="76" t="s">
        <v>39</v>
      </c>
      <c r="B1" s="76"/>
      <c r="C1" s="76"/>
      <c r="D1" s="76"/>
      <c r="E1" s="76"/>
      <c r="F1" s="76"/>
      <c r="G1" s="76"/>
      <c r="H1" s="76"/>
      <c r="I1" s="76"/>
      <c r="J1" s="76"/>
      <c r="K1" s="76"/>
      <c r="L1" s="76"/>
    </row>
    <row r="2" spans="1:12" ht="15" customHeight="1" x14ac:dyDescent="0.2">
      <c r="A2" s="5"/>
      <c r="B2" s="5"/>
      <c r="C2" s="5"/>
      <c r="D2" s="5"/>
      <c r="E2" s="5"/>
      <c r="F2" s="5"/>
      <c r="G2" s="5"/>
      <c r="H2" s="5"/>
      <c r="I2" s="5"/>
      <c r="J2" s="5"/>
      <c r="K2" s="5"/>
      <c r="L2" s="5"/>
    </row>
    <row r="3" spans="1:12" ht="39" customHeight="1" x14ac:dyDescent="0.2">
      <c r="A3" s="77" t="s">
        <v>57</v>
      </c>
      <c r="B3" s="77"/>
      <c r="C3" s="78"/>
      <c r="D3" s="78"/>
      <c r="E3" s="78"/>
      <c r="F3" s="78"/>
      <c r="G3" s="78"/>
      <c r="H3" s="78"/>
      <c r="I3" s="78"/>
      <c r="J3" s="78"/>
      <c r="K3" s="78"/>
      <c r="L3" s="78"/>
    </row>
    <row r="4" spans="1:12" ht="8.25" customHeight="1" x14ac:dyDescent="0.2">
      <c r="C4" s="8"/>
      <c r="D4" s="8"/>
      <c r="E4" s="8"/>
      <c r="F4" s="8"/>
      <c r="G4" s="8"/>
      <c r="H4" s="8"/>
      <c r="I4" s="8"/>
      <c r="J4" s="8"/>
      <c r="K4" s="8"/>
    </row>
    <row r="5" spans="1:12" ht="15" customHeight="1" x14ac:dyDescent="0.2">
      <c r="B5" s="9" t="s">
        <v>0</v>
      </c>
      <c r="C5" s="72" t="s">
        <v>1</v>
      </c>
      <c r="D5" s="69"/>
      <c r="E5" s="69"/>
      <c r="F5" s="69"/>
      <c r="G5" s="69"/>
      <c r="H5" s="69"/>
      <c r="I5" s="69"/>
      <c r="J5" s="69"/>
      <c r="K5" s="69"/>
    </row>
    <row r="6" spans="1:12" ht="179.4" customHeight="1" x14ac:dyDescent="0.2">
      <c r="C6" s="79" t="s">
        <v>65</v>
      </c>
      <c r="D6" s="71"/>
      <c r="E6" s="71"/>
      <c r="F6" s="71"/>
      <c r="G6" s="71"/>
      <c r="H6" s="71"/>
      <c r="I6" s="71"/>
      <c r="J6" s="71"/>
      <c r="K6" s="71"/>
    </row>
    <row r="7" spans="1:12" ht="10.5" customHeight="1" x14ac:dyDescent="0.2">
      <c r="C7" s="60"/>
      <c r="D7" s="61"/>
      <c r="E7" s="61"/>
      <c r="F7" s="61"/>
      <c r="G7" s="61"/>
      <c r="H7" s="61"/>
      <c r="I7" s="61"/>
      <c r="J7" s="61"/>
      <c r="K7" s="61"/>
    </row>
    <row r="8" spans="1:12" ht="15" customHeight="1" x14ac:dyDescent="0.2">
      <c r="B8" s="10" t="s">
        <v>2</v>
      </c>
      <c r="C8" s="72" t="s">
        <v>64</v>
      </c>
      <c r="D8" s="69"/>
      <c r="E8" s="69"/>
      <c r="F8" s="69"/>
      <c r="G8" s="69"/>
      <c r="H8" s="69"/>
      <c r="I8" s="69"/>
      <c r="J8" s="69"/>
      <c r="K8" s="69"/>
    </row>
    <row r="9" spans="1:12" ht="117" customHeight="1" x14ac:dyDescent="0.2">
      <c r="C9" s="73" t="s">
        <v>66</v>
      </c>
      <c r="D9" s="71"/>
      <c r="E9" s="71"/>
      <c r="F9" s="71"/>
      <c r="G9" s="71"/>
      <c r="H9" s="71"/>
      <c r="I9" s="71"/>
      <c r="J9" s="71"/>
      <c r="K9" s="71"/>
    </row>
    <row r="10" spans="1:12" ht="10.5" customHeight="1" x14ac:dyDescent="0.2"/>
    <row r="11" spans="1:12" ht="15" customHeight="1" x14ac:dyDescent="0.2">
      <c r="B11" s="9" t="s">
        <v>3</v>
      </c>
      <c r="C11" s="68" t="s">
        <v>4</v>
      </c>
      <c r="D11" s="69"/>
      <c r="E11" s="69"/>
      <c r="F11" s="69"/>
      <c r="G11" s="69"/>
      <c r="H11" s="69"/>
      <c r="I11" s="69"/>
      <c r="J11" s="69"/>
      <c r="K11" s="69"/>
    </row>
    <row r="12" spans="1:12" ht="85.2" customHeight="1" x14ac:dyDescent="0.2">
      <c r="C12" s="70" t="s">
        <v>71</v>
      </c>
      <c r="D12" s="71"/>
      <c r="E12" s="71"/>
      <c r="F12" s="71"/>
      <c r="G12" s="71"/>
      <c r="H12" s="71"/>
      <c r="I12" s="71"/>
      <c r="J12" s="71"/>
      <c r="K12" s="71"/>
    </row>
    <row r="13" spans="1:12" ht="15" customHeight="1" x14ac:dyDescent="0.2">
      <c r="B13" s="9" t="s">
        <v>5</v>
      </c>
      <c r="C13" s="72" t="s">
        <v>6</v>
      </c>
      <c r="D13" s="69"/>
      <c r="E13" s="69"/>
      <c r="F13" s="69"/>
      <c r="G13" s="69"/>
      <c r="H13" s="69"/>
      <c r="I13" s="69"/>
      <c r="J13" s="69"/>
      <c r="K13" s="69"/>
    </row>
    <row r="14" spans="1:12" ht="45" customHeight="1" x14ac:dyDescent="0.2">
      <c r="C14" s="73" t="s">
        <v>70</v>
      </c>
      <c r="D14" s="71"/>
      <c r="E14" s="71"/>
      <c r="F14" s="71"/>
      <c r="G14" s="71"/>
      <c r="H14" s="71"/>
      <c r="I14" s="71"/>
      <c r="J14" s="71"/>
      <c r="K14" s="71"/>
    </row>
    <row r="15" spans="1:12" ht="9" customHeight="1" x14ac:dyDescent="0.2"/>
    <row r="16" spans="1:12" ht="6" customHeight="1" x14ac:dyDescent="0.2"/>
    <row r="17" spans="2:11" s="11" customFormat="1" ht="30" customHeight="1" x14ac:dyDescent="0.2">
      <c r="B17" s="12" t="s">
        <v>7</v>
      </c>
      <c r="C17" s="12"/>
      <c r="D17" s="12"/>
      <c r="F17" s="6"/>
      <c r="G17" s="6"/>
      <c r="H17" s="6"/>
      <c r="I17" s="6"/>
    </row>
    <row r="18" spans="2:11" ht="27" customHeight="1" x14ac:dyDescent="0.2">
      <c r="B18" s="74" t="s">
        <v>8</v>
      </c>
      <c r="C18" s="74"/>
      <c r="D18" s="74"/>
      <c r="E18" s="75"/>
      <c r="F18" s="75"/>
      <c r="G18" s="75"/>
      <c r="H18" s="7"/>
    </row>
    <row r="19" spans="2:11" ht="27" customHeight="1" x14ac:dyDescent="0.2">
      <c r="B19" s="66" t="s">
        <v>9</v>
      </c>
      <c r="C19" s="66"/>
      <c r="D19" s="66"/>
      <c r="E19" s="67"/>
      <c r="F19" s="67"/>
      <c r="G19" s="67"/>
      <c r="H19" s="67"/>
      <c r="I19" s="67"/>
      <c r="J19" s="67"/>
      <c r="K19" s="67"/>
    </row>
    <row r="20" spans="2:11" ht="27" customHeight="1" x14ac:dyDescent="0.2">
      <c r="B20" s="66" t="s">
        <v>10</v>
      </c>
      <c r="C20" s="66"/>
      <c r="D20" s="66"/>
      <c r="E20" s="67"/>
      <c r="F20" s="67"/>
      <c r="G20" s="67"/>
      <c r="H20" s="67"/>
      <c r="I20" s="67"/>
      <c r="J20" s="67"/>
      <c r="K20" s="67"/>
    </row>
    <row r="21" spans="2:11" x14ac:dyDescent="0.2"/>
  </sheetData>
  <sheetProtection algorithmName="SHA-512" hashValue="AFrFnSSLe5uHxbDHUi28P1iGURLOWmXcy3CBLo2V6QvBpUV3BJlNm81JTPkPoySPF5CkqpjwWVfzYS48ZFUiyw==" saltValue="m4BfOveGPIqTx28h6dN2Dw==" spinCount="100000" sheet="1" selectLockedCells="1"/>
  <mergeCells count="16">
    <mergeCell ref="C9:K9"/>
    <mergeCell ref="A1:L1"/>
    <mergeCell ref="A3:L3"/>
    <mergeCell ref="C5:K5"/>
    <mergeCell ref="C6:K6"/>
    <mergeCell ref="C8:K8"/>
    <mergeCell ref="B19:D19"/>
    <mergeCell ref="E19:K19"/>
    <mergeCell ref="B20:D20"/>
    <mergeCell ref="E20:K20"/>
    <mergeCell ref="C11:K11"/>
    <mergeCell ref="C12:K12"/>
    <mergeCell ref="C13:K13"/>
    <mergeCell ref="C14:K14"/>
    <mergeCell ref="B18:D18"/>
    <mergeCell ref="E18:G18"/>
  </mergeCells>
  <phoneticPr fontId="32"/>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pageMargins left="0.59027777777777779" right="0.59027777777777779" top="0.59027777777777779" bottom="0.59027777777777779" header="0.51111111111111107" footer="0.51111111111111107"/>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N72"/>
  <sheetViews>
    <sheetView topLeftCell="A11" workbookViewId="0">
      <selection activeCell="B5" sqref="B5"/>
    </sheetView>
  </sheetViews>
  <sheetFormatPr defaultColWidth="0" defaultRowHeight="13.2" zeroHeight="1" x14ac:dyDescent="0.2"/>
  <cols>
    <col min="1" max="1" width="3.77734375" customWidth="1"/>
    <col min="2" max="3" width="12" customWidth="1"/>
    <col min="4" max="4" width="4.44140625" customWidth="1"/>
    <col min="5" max="5" width="16.21875" customWidth="1"/>
    <col min="6" max="6" width="16.21875" hidden="1" customWidth="1"/>
    <col min="7" max="7" width="3.77734375" customWidth="1"/>
    <col min="8" max="9" width="12" customWidth="1"/>
    <col min="10" max="10" width="4.44140625" customWidth="1"/>
    <col min="11" max="11" width="19.5546875" customWidth="1"/>
    <col min="12" max="12" width="19.5546875" hidden="1" customWidth="1"/>
    <col min="13" max="13" width="2.5546875" hidden="1" customWidth="1"/>
    <col min="14" max="14" width="9" hidden="1" customWidth="1"/>
    <col min="15" max="16384" width="2.5546875" hidden="1"/>
  </cols>
  <sheetData>
    <row r="1" spans="1:12" ht="31.5" customHeight="1" x14ac:dyDescent="0.2">
      <c r="A1" s="94" t="s">
        <v>58</v>
      </c>
      <c r="B1" s="94"/>
      <c r="C1" s="94"/>
      <c r="D1" s="94"/>
      <c r="E1" s="94"/>
      <c r="F1" s="94"/>
      <c r="G1" s="94"/>
      <c r="H1" s="94"/>
      <c r="I1" s="94"/>
      <c r="J1" s="94"/>
      <c r="K1" s="94"/>
      <c r="L1" s="94"/>
    </row>
    <row r="2" spans="1:12" ht="18" customHeight="1" x14ac:dyDescent="0.2">
      <c r="A2" s="83" t="s">
        <v>11</v>
      </c>
      <c r="B2" s="86" t="s">
        <v>12</v>
      </c>
      <c r="C2" s="86"/>
      <c r="D2" s="84" t="s">
        <v>13</v>
      </c>
      <c r="E2" s="85" t="s">
        <v>14</v>
      </c>
      <c r="F2" s="87" t="s">
        <v>49</v>
      </c>
      <c r="G2" s="83" t="s">
        <v>11</v>
      </c>
      <c r="H2" s="86" t="s">
        <v>12</v>
      </c>
      <c r="I2" s="86"/>
      <c r="J2" s="84" t="s">
        <v>13</v>
      </c>
      <c r="K2" s="85" t="s">
        <v>14</v>
      </c>
      <c r="L2" s="85" t="s">
        <v>49</v>
      </c>
    </row>
    <row r="3" spans="1:12" ht="11.25" customHeight="1" x14ac:dyDescent="0.2">
      <c r="A3" s="83"/>
      <c r="B3" s="53" t="s">
        <v>55</v>
      </c>
      <c r="C3" s="53" t="s">
        <v>56</v>
      </c>
      <c r="D3" s="84"/>
      <c r="E3" s="85"/>
      <c r="F3" s="88"/>
      <c r="G3" s="83"/>
      <c r="H3" s="53" t="s">
        <v>55</v>
      </c>
      <c r="I3" s="53" t="s">
        <v>56</v>
      </c>
      <c r="J3" s="84"/>
      <c r="K3" s="85"/>
      <c r="L3" s="85"/>
    </row>
    <row r="4" spans="1:12" ht="18" customHeight="1" x14ac:dyDescent="0.2">
      <c r="A4" s="83"/>
      <c r="B4" s="2" t="s">
        <v>15</v>
      </c>
      <c r="C4" s="2" t="s">
        <v>16</v>
      </c>
      <c r="D4" s="84"/>
      <c r="E4" s="86"/>
      <c r="F4" s="89"/>
      <c r="G4" s="83"/>
      <c r="H4" s="2" t="s">
        <v>15</v>
      </c>
      <c r="I4" s="2" t="s">
        <v>16</v>
      </c>
      <c r="J4" s="84"/>
      <c r="K4" s="86"/>
      <c r="L4" s="85"/>
    </row>
    <row r="5" spans="1:12" ht="12" customHeight="1" x14ac:dyDescent="0.2">
      <c r="A5" s="90">
        <v>1</v>
      </c>
      <c r="B5" s="59"/>
      <c r="C5" s="59"/>
      <c r="D5" s="101"/>
      <c r="E5" s="95"/>
      <c r="F5" s="97"/>
      <c r="G5" s="90">
        <v>21</v>
      </c>
      <c r="H5" s="59"/>
      <c r="I5" s="59"/>
      <c r="J5" s="99"/>
      <c r="K5" s="97"/>
      <c r="L5" s="97"/>
    </row>
    <row r="6" spans="1:12" ht="19.5" customHeight="1" x14ac:dyDescent="0.2">
      <c r="A6" s="91"/>
      <c r="B6" s="56"/>
      <c r="C6" s="56"/>
      <c r="D6" s="102"/>
      <c r="E6" s="96"/>
      <c r="F6" s="98"/>
      <c r="G6" s="91"/>
      <c r="H6" s="56"/>
      <c r="I6" s="56"/>
      <c r="J6" s="100"/>
      <c r="K6" s="98"/>
      <c r="L6" s="98"/>
    </row>
    <row r="7" spans="1:12" ht="12" customHeight="1" x14ac:dyDescent="0.2">
      <c r="A7" s="90">
        <v>2</v>
      </c>
      <c r="B7" s="59"/>
      <c r="C7" s="59"/>
      <c r="D7" s="101"/>
      <c r="E7" s="95"/>
      <c r="F7" s="95"/>
      <c r="G7" s="90">
        <v>22</v>
      </c>
      <c r="H7" s="59"/>
      <c r="I7" s="59"/>
      <c r="J7" s="92"/>
      <c r="K7" s="95"/>
      <c r="L7" s="95"/>
    </row>
    <row r="8" spans="1:12" ht="19.5" customHeight="1" x14ac:dyDescent="0.2">
      <c r="A8" s="91"/>
      <c r="B8" s="56"/>
      <c r="C8" s="56"/>
      <c r="D8" s="102"/>
      <c r="E8" s="96"/>
      <c r="F8" s="96"/>
      <c r="G8" s="91"/>
      <c r="H8" s="56"/>
      <c r="I8" s="56"/>
      <c r="J8" s="93"/>
      <c r="K8" s="96"/>
      <c r="L8" s="96"/>
    </row>
    <row r="9" spans="1:12" ht="12" customHeight="1" x14ac:dyDescent="0.2">
      <c r="A9" s="90">
        <v>3</v>
      </c>
      <c r="B9" s="59"/>
      <c r="C9" s="59"/>
      <c r="D9" s="101"/>
      <c r="E9" s="95"/>
      <c r="F9" s="95"/>
      <c r="G9" s="90">
        <v>23</v>
      </c>
      <c r="H9" s="59"/>
      <c r="I9" s="59"/>
      <c r="J9" s="92"/>
      <c r="K9" s="95"/>
      <c r="L9" s="95"/>
    </row>
    <row r="10" spans="1:12" ht="19.5" customHeight="1" x14ac:dyDescent="0.2">
      <c r="A10" s="91"/>
      <c r="B10" s="56"/>
      <c r="C10" s="56"/>
      <c r="D10" s="102"/>
      <c r="E10" s="96"/>
      <c r="F10" s="96"/>
      <c r="G10" s="91"/>
      <c r="H10" s="56"/>
      <c r="I10" s="56"/>
      <c r="J10" s="93"/>
      <c r="K10" s="96"/>
      <c r="L10" s="96"/>
    </row>
    <row r="11" spans="1:12" ht="12" customHeight="1" x14ac:dyDescent="0.2">
      <c r="A11" s="90">
        <v>4</v>
      </c>
      <c r="B11" s="59"/>
      <c r="C11" s="59"/>
      <c r="D11" s="101"/>
      <c r="E11" s="95"/>
      <c r="F11" s="95"/>
      <c r="G11" s="90">
        <v>24</v>
      </c>
      <c r="H11" s="59"/>
      <c r="I11" s="59"/>
      <c r="J11" s="92"/>
      <c r="K11" s="95"/>
      <c r="L11" s="95"/>
    </row>
    <row r="12" spans="1:12" ht="19.5" customHeight="1" x14ac:dyDescent="0.2">
      <c r="A12" s="91"/>
      <c r="B12" s="56"/>
      <c r="C12" s="56"/>
      <c r="D12" s="102"/>
      <c r="E12" s="96"/>
      <c r="F12" s="96"/>
      <c r="G12" s="91"/>
      <c r="H12" s="56"/>
      <c r="I12" s="56"/>
      <c r="J12" s="93"/>
      <c r="K12" s="96"/>
      <c r="L12" s="96"/>
    </row>
    <row r="13" spans="1:12" ht="12" customHeight="1" x14ac:dyDescent="0.2">
      <c r="A13" s="90">
        <v>5</v>
      </c>
      <c r="B13" s="59"/>
      <c r="C13" s="59"/>
      <c r="D13" s="101"/>
      <c r="E13" s="95"/>
      <c r="F13" s="95"/>
      <c r="G13" s="90">
        <v>25</v>
      </c>
      <c r="H13" s="59"/>
      <c r="I13" s="59"/>
      <c r="J13" s="92"/>
      <c r="K13" s="95"/>
      <c r="L13" s="95"/>
    </row>
    <row r="14" spans="1:12" ht="19.5" customHeight="1" x14ac:dyDescent="0.2">
      <c r="A14" s="91"/>
      <c r="B14" s="56"/>
      <c r="C14" s="56"/>
      <c r="D14" s="102"/>
      <c r="E14" s="96"/>
      <c r="F14" s="96"/>
      <c r="G14" s="91"/>
      <c r="H14" s="56"/>
      <c r="I14" s="56"/>
      <c r="J14" s="93"/>
      <c r="K14" s="96"/>
      <c r="L14" s="96"/>
    </row>
    <row r="15" spans="1:12" ht="12" customHeight="1" x14ac:dyDescent="0.2">
      <c r="A15" s="90">
        <v>6</v>
      </c>
      <c r="B15" s="59"/>
      <c r="C15" s="59"/>
      <c r="D15" s="101"/>
      <c r="E15" s="95"/>
      <c r="F15" s="95"/>
      <c r="G15" s="90">
        <v>26</v>
      </c>
      <c r="H15" s="59"/>
      <c r="I15" s="59"/>
      <c r="J15" s="92"/>
      <c r="K15" s="95"/>
      <c r="L15" s="95"/>
    </row>
    <row r="16" spans="1:12" ht="19.5" customHeight="1" x14ac:dyDescent="0.2">
      <c r="A16" s="91"/>
      <c r="B16" s="56"/>
      <c r="C16" s="56"/>
      <c r="D16" s="102"/>
      <c r="E16" s="96"/>
      <c r="F16" s="96"/>
      <c r="G16" s="91"/>
      <c r="H16" s="56"/>
      <c r="I16" s="56"/>
      <c r="J16" s="93"/>
      <c r="K16" s="96"/>
      <c r="L16" s="96"/>
    </row>
    <row r="17" spans="1:12" ht="12" customHeight="1" x14ac:dyDescent="0.2">
      <c r="A17" s="90">
        <v>7</v>
      </c>
      <c r="B17" s="59"/>
      <c r="C17" s="59"/>
      <c r="D17" s="101"/>
      <c r="E17" s="95"/>
      <c r="F17" s="95"/>
      <c r="G17" s="90">
        <v>27</v>
      </c>
      <c r="H17" s="59"/>
      <c r="I17" s="59"/>
      <c r="J17" s="92"/>
      <c r="K17" s="95"/>
      <c r="L17" s="95"/>
    </row>
    <row r="18" spans="1:12" ht="19.5" customHeight="1" x14ac:dyDescent="0.2">
      <c r="A18" s="91"/>
      <c r="B18" s="56"/>
      <c r="C18" s="56"/>
      <c r="D18" s="102"/>
      <c r="E18" s="96"/>
      <c r="F18" s="96"/>
      <c r="G18" s="91"/>
      <c r="H18" s="56"/>
      <c r="I18" s="56"/>
      <c r="J18" s="93"/>
      <c r="K18" s="96"/>
      <c r="L18" s="96"/>
    </row>
    <row r="19" spans="1:12" ht="12" customHeight="1" x14ac:dyDescent="0.2">
      <c r="A19" s="90">
        <v>8</v>
      </c>
      <c r="B19" s="59"/>
      <c r="C19" s="59"/>
      <c r="D19" s="92"/>
      <c r="E19" s="95"/>
      <c r="F19" s="95"/>
      <c r="G19" s="90">
        <v>28</v>
      </c>
      <c r="H19" s="59"/>
      <c r="I19" s="59"/>
      <c r="J19" s="92"/>
      <c r="K19" s="95"/>
      <c r="L19" s="95"/>
    </row>
    <row r="20" spans="1:12" ht="19.5" customHeight="1" x14ac:dyDescent="0.2">
      <c r="A20" s="91"/>
      <c r="B20" s="56"/>
      <c r="C20" s="56"/>
      <c r="D20" s="93"/>
      <c r="E20" s="96"/>
      <c r="F20" s="96"/>
      <c r="G20" s="91"/>
      <c r="H20" s="56"/>
      <c r="I20" s="56"/>
      <c r="J20" s="93"/>
      <c r="K20" s="96"/>
      <c r="L20" s="96"/>
    </row>
    <row r="21" spans="1:12" ht="12" customHeight="1" x14ac:dyDescent="0.2">
      <c r="A21" s="90">
        <v>9</v>
      </c>
      <c r="B21" s="59"/>
      <c r="C21" s="59"/>
      <c r="D21" s="92"/>
      <c r="E21" s="95"/>
      <c r="F21" s="95"/>
      <c r="G21" s="90">
        <v>29</v>
      </c>
      <c r="H21" s="59"/>
      <c r="I21" s="59"/>
      <c r="J21" s="92"/>
      <c r="K21" s="95"/>
      <c r="L21" s="95"/>
    </row>
    <row r="22" spans="1:12" ht="19.5" customHeight="1" x14ac:dyDescent="0.2">
      <c r="A22" s="91"/>
      <c r="B22" s="56"/>
      <c r="C22" s="56"/>
      <c r="D22" s="93"/>
      <c r="E22" s="96"/>
      <c r="F22" s="96"/>
      <c r="G22" s="91"/>
      <c r="H22" s="56"/>
      <c r="I22" s="56"/>
      <c r="J22" s="93"/>
      <c r="K22" s="96"/>
      <c r="L22" s="96"/>
    </row>
    <row r="23" spans="1:12" ht="12" customHeight="1" x14ac:dyDescent="0.2">
      <c r="A23" s="90">
        <v>10</v>
      </c>
      <c r="B23" s="59"/>
      <c r="C23" s="59"/>
      <c r="D23" s="92"/>
      <c r="E23" s="95"/>
      <c r="F23" s="95"/>
      <c r="G23" s="90">
        <v>30</v>
      </c>
      <c r="H23" s="59"/>
      <c r="I23" s="59"/>
      <c r="J23" s="92"/>
      <c r="K23" s="95"/>
      <c r="L23" s="95"/>
    </row>
    <row r="24" spans="1:12" ht="19.5" customHeight="1" x14ac:dyDescent="0.2">
      <c r="A24" s="91"/>
      <c r="B24" s="56"/>
      <c r="C24" s="56"/>
      <c r="D24" s="93"/>
      <c r="E24" s="96"/>
      <c r="F24" s="96"/>
      <c r="G24" s="91"/>
      <c r="H24" s="56"/>
      <c r="I24" s="56"/>
      <c r="J24" s="93"/>
      <c r="K24" s="96"/>
      <c r="L24" s="96"/>
    </row>
    <row r="25" spans="1:12" ht="12" customHeight="1" x14ac:dyDescent="0.2">
      <c r="A25" s="90">
        <v>11</v>
      </c>
      <c r="B25" s="59"/>
      <c r="C25" s="59"/>
      <c r="D25" s="92"/>
      <c r="E25" s="95"/>
      <c r="F25" s="95"/>
      <c r="G25" s="90">
        <v>31</v>
      </c>
      <c r="H25" s="59"/>
      <c r="I25" s="59"/>
      <c r="J25" s="92"/>
      <c r="K25" s="95"/>
      <c r="L25" s="95"/>
    </row>
    <row r="26" spans="1:12" ht="19.5" customHeight="1" x14ac:dyDescent="0.2">
      <c r="A26" s="91"/>
      <c r="B26" s="56"/>
      <c r="C26" s="56"/>
      <c r="D26" s="93"/>
      <c r="E26" s="96"/>
      <c r="F26" s="96"/>
      <c r="G26" s="91"/>
      <c r="H26" s="56"/>
      <c r="I26" s="56"/>
      <c r="J26" s="93"/>
      <c r="K26" s="96"/>
      <c r="L26" s="96"/>
    </row>
    <row r="27" spans="1:12" ht="12" customHeight="1" x14ac:dyDescent="0.2">
      <c r="A27" s="90">
        <v>12</v>
      </c>
      <c r="B27" s="59"/>
      <c r="C27" s="59"/>
      <c r="D27" s="92"/>
      <c r="E27" s="95"/>
      <c r="F27" s="95"/>
      <c r="G27" s="90">
        <v>32</v>
      </c>
      <c r="H27" s="59"/>
      <c r="I27" s="59"/>
      <c r="J27" s="92"/>
      <c r="K27" s="95"/>
      <c r="L27" s="95"/>
    </row>
    <row r="28" spans="1:12" ht="19.5" customHeight="1" x14ac:dyDescent="0.2">
      <c r="A28" s="91"/>
      <c r="B28" s="56"/>
      <c r="C28" s="56"/>
      <c r="D28" s="93"/>
      <c r="E28" s="96"/>
      <c r="F28" s="96"/>
      <c r="G28" s="91"/>
      <c r="H28" s="56"/>
      <c r="I28" s="56"/>
      <c r="J28" s="93"/>
      <c r="K28" s="96"/>
      <c r="L28" s="96"/>
    </row>
    <row r="29" spans="1:12" ht="12" customHeight="1" x14ac:dyDescent="0.2">
      <c r="A29" s="90">
        <v>13</v>
      </c>
      <c r="B29" s="59"/>
      <c r="C29" s="59"/>
      <c r="D29" s="92"/>
      <c r="E29" s="95"/>
      <c r="F29" s="95"/>
      <c r="G29" s="90">
        <v>33</v>
      </c>
      <c r="H29" s="59"/>
      <c r="I29" s="59"/>
      <c r="J29" s="92"/>
      <c r="K29" s="95"/>
      <c r="L29" s="95"/>
    </row>
    <row r="30" spans="1:12" ht="19.5" customHeight="1" x14ac:dyDescent="0.2">
      <c r="A30" s="91"/>
      <c r="B30" s="56"/>
      <c r="C30" s="56"/>
      <c r="D30" s="93"/>
      <c r="E30" s="96"/>
      <c r="F30" s="96"/>
      <c r="G30" s="91"/>
      <c r="H30" s="56"/>
      <c r="I30" s="56"/>
      <c r="J30" s="93"/>
      <c r="K30" s="96"/>
      <c r="L30" s="96"/>
    </row>
    <row r="31" spans="1:12" ht="12" customHeight="1" x14ac:dyDescent="0.2">
      <c r="A31" s="90">
        <v>14</v>
      </c>
      <c r="B31" s="59"/>
      <c r="C31" s="59"/>
      <c r="D31" s="92"/>
      <c r="E31" s="95"/>
      <c r="F31" s="95"/>
      <c r="G31" s="90">
        <v>34</v>
      </c>
      <c r="H31" s="59"/>
      <c r="I31" s="59"/>
      <c r="J31" s="92"/>
      <c r="K31" s="95"/>
      <c r="L31" s="95"/>
    </row>
    <row r="32" spans="1:12" ht="19.5" customHeight="1" x14ac:dyDescent="0.2">
      <c r="A32" s="91"/>
      <c r="B32" s="56"/>
      <c r="C32" s="56"/>
      <c r="D32" s="93"/>
      <c r="E32" s="96"/>
      <c r="F32" s="96"/>
      <c r="G32" s="91"/>
      <c r="H32" s="56"/>
      <c r="I32" s="56"/>
      <c r="J32" s="93"/>
      <c r="K32" s="96"/>
      <c r="L32" s="96"/>
    </row>
    <row r="33" spans="1:12" ht="12" customHeight="1" x14ac:dyDescent="0.2">
      <c r="A33" s="90">
        <v>15</v>
      </c>
      <c r="B33" s="59"/>
      <c r="C33" s="59"/>
      <c r="D33" s="101"/>
      <c r="E33" s="95"/>
      <c r="F33" s="95"/>
      <c r="G33" s="90">
        <v>35</v>
      </c>
      <c r="H33" s="59"/>
      <c r="I33" s="59"/>
      <c r="J33" s="92"/>
      <c r="K33" s="95"/>
      <c r="L33" s="95"/>
    </row>
    <row r="34" spans="1:12" ht="19.5" customHeight="1" x14ac:dyDescent="0.2">
      <c r="A34" s="91"/>
      <c r="B34" s="56"/>
      <c r="C34" s="56"/>
      <c r="D34" s="102"/>
      <c r="E34" s="96"/>
      <c r="F34" s="96"/>
      <c r="G34" s="91"/>
      <c r="H34" s="56"/>
      <c r="I34" s="56"/>
      <c r="J34" s="93"/>
      <c r="K34" s="96"/>
      <c r="L34" s="96"/>
    </row>
    <row r="35" spans="1:12" ht="12" customHeight="1" x14ac:dyDescent="0.2">
      <c r="A35" s="90">
        <v>16</v>
      </c>
      <c r="B35" s="59"/>
      <c r="C35" s="59"/>
      <c r="D35" s="101"/>
      <c r="E35" s="95"/>
      <c r="F35" s="95"/>
      <c r="G35" s="90">
        <v>36</v>
      </c>
      <c r="H35" s="59"/>
      <c r="I35" s="59"/>
      <c r="J35" s="92"/>
      <c r="K35" s="95"/>
      <c r="L35" s="95"/>
    </row>
    <row r="36" spans="1:12" ht="19.5" customHeight="1" x14ac:dyDescent="0.2">
      <c r="A36" s="91"/>
      <c r="B36" s="56"/>
      <c r="C36" s="56"/>
      <c r="D36" s="102"/>
      <c r="E36" s="96"/>
      <c r="F36" s="96"/>
      <c r="G36" s="91"/>
      <c r="H36" s="56"/>
      <c r="I36" s="56"/>
      <c r="J36" s="93"/>
      <c r="K36" s="96"/>
      <c r="L36" s="96"/>
    </row>
    <row r="37" spans="1:12" ht="12" customHeight="1" x14ac:dyDescent="0.2">
      <c r="A37" s="90">
        <v>17</v>
      </c>
      <c r="B37" s="59"/>
      <c r="C37" s="59"/>
      <c r="D37" s="101"/>
      <c r="E37" s="95"/>
      <c r="F37" s="95"/>
      <c r="G37" s="90">
        <v>37</v>
      </c>
      <c r="H37" s="59"/>
      <c r="I37" s="59"/>
      <c r="J37" s="92"/>
      <c r="K37" s="95"/>
      <c r="L37" s="95"/>
    </row>
    <row r="38" spans="1:12" ht="19.5" customHeight="1" x14ac:dyDescent="0.2">
      <c r="A38" s="91"/>
      <c r="B38" s="56"/>
      <c r="C38" s="56"/>
      <c r="D38" s="102"/>
      <c r="E38" s="96"/>
      <c r="F38" s="96"/>
      <c r="G38" s="91"/>
      <c r="H38" s="56"/>
      <c r="I38" s="56"/>
      <c r="J38" s="93"/>
      <c r="K38" s="96"/>
      <c r="L38" s="96"/>
    </row>
    <row r="39" spans="1:12" ht="12" customHeight="1" x14ac:dyDescent="0.2">
      <c r="A39" s="90">
        <v>18</v>
      </c>
      <c r="B39" s="59"/>
      <c r="C39" s="59"/>
      <c r="D39" s="101"/>
      <c r="E39" s="95"/>
      <c r="F39" s="103"/>
      <c r="G39" s="90">
        <v>38</v>
      </c>
      <c r="H39" s="59"/>
      <c r="I39" s="59"/>
      <c r="J39" s="92"/>
      <c r="K39" s="95"/>
      <c r="L39" s="95"/>
    </row>
    <row r="40" spans="1:12" ht="19.5" customHeight="1" x14ac:dyDescent="0.2">
      <c r="A40" s="91"/>
      <c r="B40" s="56"/>
      <c r="C40" s="56"/>
      <c r="D40" s="102"/>
      <c r="E40" s="96"/>
      <c r="F40" s="103"/>
      <c r="G40" s="91"/>
      <c r="H40" s="56"/>
      <c r="I40" s="56"/>
      <c r="J40" s="93"/>
      <c r="K40" s="96"/>
      <c r="L40" s="96"/>
    </row>
    <row r="41" spans="1:12" ht="12" customHeight="1" x14ac:dyDescent="0.2">
      <c r="A41" s="90">
        <v>19</v>
      </c>
      <c r="B41" s="59"/>
      <c r="C41" s="59"/>
      <c r="D41" s="101"/>
      <c r="E41" s="95"/>
      <c r="F41" s="95"/>
      <c r="G41" s="90">
        <v>39</v>
      </c>
      <c r="H41" s="59"/>
      <c r="I41" s="59"/>
      <c r="J41" s="92"/>
      <c r="K41" s="95"/>
      <c r="L41" s="95"/>
    </row>
    <row r="42" spans="1:12" ht="19.5" customHeight="1" x14ac:dyDescent="0.2">
      <c r="A42" s="91"/>
      <c r="B42" s="56"/>
      <c r="C42" s="56"/>
      <c r="D42" s="102"/>
      <c r="E42" s="96"/>
      <c r="F42" s="96"/>
      <c r="G42" s="91"/>
      <c r="H42" s="56"/>
      <c r="I42" s="56"/>
      <c r="J42" s="93"/>
      <c r="K42" s="96"/>
      <c r="L42" s="96"/>
    </row>
    <row r="43" spans="1:12" ht="12" customHeight="1" x14ac:dyDescent="0.2">
      <c r="A43" s="90">
        <v>20</v>
      </c>
      <c r="B43" s="59"/>
      <c r="C43" s="59"/>
      <c r="D43" s="101"/>
      <c r="E43" s="95"/>
      <c r="F43" s="95"/>
      <c r="G43" s="90">
        <v>40</v>
      </c>
      <c r="H43" s="59"/>
      <c r="I43" s="59"/>
      <c r="J43" s="92"/>
      <c r="K43" s="95"/>
      <c r="L43" s="95"/>
    </row>
    <row r="44" spans="1:12" ht="19.5" customHeight="1" x14ac:dyDescent="0.2">
      <c r="A44" s="91"/>
      <c r="B44" s="56"/>
      <c r="C44" s="56"/>
      <c r="D44" s="102"/>
      <c r="E44" s="96"/>
      <c r="F44" s="96"/>
      <c r="G44" s="91"/>
      <c r="H44" s="56"/>
      <c r="I44" s="56"/>
      <c r="J44" s="93"/>
      <c r="K44" s="96"/>
      <c r="L44" s="96"/>
    </row>
    <row r="45" spans="1:12" ht="24" customHeight="1" x14ac:dyDescent="0.2">
      <c r="A45" s="80" t="s">
        <v>17</v>
      </c>
      <c r="B45" s="81"/>
      <c r="C45" s="81"/>
      <c r="D45" s="82"/>
      <c r="E45" s="64">
        <f>COUNT(D5:D43)+COUNT(J5:J43)</f>
        <v>0</v>
      </c>
      <c r="F45" s="55"/>
      <c r="G45" s="3" t="s">
        <v>18</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algorithmName="SHA-512" hashValue="8ufrmy4wjIkDVx+FQioFX6LGO5OekmHHdWm+qb8Ntvl++sqB+rgY7OSvecvrVUhqkAp210Uf0Uvy8TC0QlUInQ==" saltValue="zfK1cZMxh7w3f6PuSf9qOg==" spinCount="100000" sheet="1" objects="1" scenarios="1" selectLockedCells="1"/>
  <mergeCells count="172">
    <mergeCell ref="L31:L32"/>
    <mergeCell ref="K31:K32"/>
    <mergeCell ref="L29:L30"/>
    <mergeCell ref="K29:K30"/>
    <mergeCell ref="L43:L44"/>
    <mergeCell ref="K43:K44"/>
    <mergeCell ref="L41:L42"/>
    <mergeCell ref="K41:K42"/>
    <mergeCell ref="L39:L40"/>
    <mergeCell ref="K39:K40"/>
    <mergeCell ref="L37:L38"/>
    <mergeCell ref="K37:K38"/>
    <mergeCell ref="L35:L36"/>
    <mergeCell ref="K35:K36"/>
    <mergeCell ref="L33:L34"/>
    <mergeCell ref="K33:K34"/>
    <mergeCell ref="L23:L24"/>
    <mergeCell ref="K23:K24"/>
    <mergeCell ref="L21:L22"/>
    <mergeCell ref="K21:K22"/>
    <mergeCell ref="L19:L20"/>
    <mergeCell ref="K19:K20"/>
    <mergeCell ref="L9:L10"/>
    <mergeCell ref="K9:K10"/>
    <mergeCell ref="L7:L8"/>
    <mergeCell ref="K7:K8"/>
    <mergeCell ref="L5:L6"/>
    <mergeCell ref="K5:K6"/>
    <mergeCell ref="E43:E44"/>
    <mergeCell ref="F43:F44"/>
    <mergeCell ref="F41:F42"/>
    <mergeCell ref="E41:E42"/>
    <mergeCell ref="L11:L12"/>
    <mergeCell ref="K11:K12"/>
    <mergeCell ref="L17:L18"/>
    <mergeCell ref="K17:K18"/>
    <mergeCell ref="L15:L16"/>
    <mergeCell ref="K15:K16"/>
    <mergeCell ref="L13:L14"/>
    <mergeCell ref="K13:K14"/>
    <mergeCell ref="L27:L28"/>
    <mergeCell ref="K27:K28"/>
    <mergeCell ref="L25:L26"/>
    <mergeCell ref="K25:K26"/>
    <mergeCell ref="F15:F16"/>
    <mergeCell ref="E15:E16"/>
    <mergeCell ref="F13:F14"/>
    <mergeCell ref="E13:E14"/>
    <mergeCell ref="F11:F12"/>
    <mergeCell ref="E11:E12"/>
    <mergeCell ref="F21:F22"/>
    <mergeCell ref="E21:E22"/>
    <mergeCell ref="F19:F20"/>
    <mergeCell ref="E19:E20"/>
    <mergeCell ref="F17:F18"/>
    <mergeCell ref="E17:E18"/>
    <mergeCell ref="F27:F28"/>
    <mergeCell ref="E27:E28"/>
    <mergeCell ref="F25:F26"/>
    <mergeCell ref="E25:E26"/>
    <mergeCell ref="F23:F24"/>
    <mergeCell ref="E23:E24"/>
    <mergeCell ref="F33:F34"/>
    <mergeCell ref="E33:E34"/>
    <mergeCell ref="F31:F32"/>
    <mergeCell ref="E31:E32"/>
    <mergeCell ref="F29:F30"/>
    <mergeCell ref="E29:E30"/>
    <mergeCell ref="E39:E40"/>
    <mergeCell ref="F37:F38"/>
    <mergeCell ref="E37:E38"/>
    <mergeCell ref="F35:F36"/>
    <mergeCell ref="E35:E36"/>
    <mergeCell ref="F39:F40"/>
    <mergeCell ref="G19:G20"/>
    <mergeCell ref="G17:G18"/>
    <mergeCell ref="D17:D18"/>
    <mergeCell ref="D15:D16"/>
    <mergeCell ref="D13:D14"/>
    <mergeCell ref="D11:D12"/>
    <mergeCell ref="D9:D10"/>
    <mergeCell ref="G5:G6"/>
    <mergeCell ref="E7:E8"/>
    <mergeCell ref="F7:F8"/>
    <mergeCell ref="E9:E10"/>
    <mergeCell ref="F9:F10"/>
    <mergeCell ref="G15:G16"/>
    <mergeCell ref="G13:G14"/>
    <mergeCell ref="G11:G12"/>
    <mergeCell ref="G9:G10"/>
    <mergeCell ref="G7:G8"/>
    <mergeCell ref="G37:G38"/>
    <mergeCell ref="G35:G36"/>
    <mergeCell ref="G33:G34"/>
    <mergeCell ref="G31:G32"/>
    <mergeCell ref="G29:G30"/>
    <mergeCell ref="G27:G28"/>
    <mergeCell ref="G25:G26"/>
    <mergeCell ref="G23:G24"/>
    <mergeCell ref="G21:G22"/>
    <mergeCell ref="J5:J6"/>
    <mergeCell ref="D43:D44"/>
    <mergeCell ref="D41:D42"/>
    <mergeCell ref="D39:D40"/>
    <mergeCell ref="D37:D38"/>
    <mergeCell ref="D35:D36"/>
    <mergeCell ref="D33:D34"/>
    <mergeCell ref="D31:D32"/>
    <mergeCell ref="D29:D30"/>
    <mergeCell ref="D27:D28"/>
    <mergeCell ref="D25:D26"/>
    <mergeCell ref="D23:D24"/>
    <mergeCell ref="D21:D22"/>
    <mergeCell ref="D19:D20"/>
    <mergeCell ref="J19:J20"/>
    <mergeCell ref="J17:J18"/>
    <mergeCell ref="J15:J16"/>
    <mergeCell ref="J13:J14"/>
    <mergeCell ref="J11:J12"/>
    <mergeCell ref="D7:D8"/>
    <mergeCell ref="D5:D6"/>
    <mergeCell ref="G43:G44"/>
    <mergeCell ref="G41:G42"/>
    <mergeCell ref="G39:G40"/>
    <mergeCell ref="L2:L4"/>
    <mergeCell ref="B2:C2"/>
    <mergeCell ref="H2:I2"/>
    <mergeCell ref="A7:A8"/>
    <mergeCell ref="A1:L1"/>
    <mergeCell ref="E5:E6"/>
    <mergeCell ref="F5:F6"/>
    <mergeCell ref="J43:J44"/>
    <mergeCell ref="J41:J42"/>
    <mergeCell ref="J39:J40"/>
    <mergeCell ref="J37:J38"/>
    <mergeCell ref="J35:J36"/>
    <mergeCell ref="J33:J34"/>
    <mergeCell ref="J31:J32"/>
    <mergeCell ref="J29:J30"/>
    <mergeCell ref="J27:J28"/>
    <mergeCell ref="J25:J26"/>
    <mergeCell ref="J23:J24"/>
    <mergeCell ref="J21:J22"/>
    <mergeCell ref="A17:A18"/>
    <mergeCell ref="A15:A16"/>
    <mergeCell ref="A13:A14"/>
    <mergeCell ref="A11:A12"/>
    <mergeCell ref="A9:A10"/>
    <mergeCell ref="A45:D45"/>
    <mergeCell ref="A2:A4"/>
    <mergeCell ref="D2:D4"/>
    <mergeCell ref="E2:E4"/>
    <mergeCell ref="G2:G4"/>
    <mergeCell ref="J2:J4"/>
    <mergeCell ref="K2:K4"/>
    <mergeCell ref="F2:F4"/>
    <mergeCell ref="A5:A6"/>
    <mergeCell ref="A43:A44"/>
    <mergeCell ref="A41:A42"/>
    <mergeCell ref="A39:A40"/>
    <mergeCell ref="A21:A22"/>
    <mergeCell ref="A19:A20"/>
    <mergeCell ref="A37:A38"/>
    <mergeCell ref="A35:A36"/>
    <mergeCell ref="A33:A34"/>
    <mergeCell ref="A31:A32"/>
    <mergeCell ref="A29:A30"/>
    <mergeCell ref="A27:A28"/>
    <mergeCell ref="A25:A26"/>
    <mergeCell ref="A23:A24"/>
    <mergeCell ref="J9:J10"/>
    <mergeCell ref="J7:J8"/>
  </mergeCells>
  <phoneticPr fontId="32"/>
  <dataValidations count="3">
    <dataValidation imeMode="off" allowBlank="1" showInputMessage="1" showErrorMessage="1" sqref="D5:E5 D41:E41 D13:F13 D7:F7 D9:F9 D39:F39 D37:F37 D35:F35 D33:F33 D31:F31 D29:F29 D27:F27 D25:F25 D23:F23 D21:F21 D19:F19 D17:F17 D15:F15 D11:F11 D43:F43 J11:L11 J9:L9 J7:L7 J17:L17 J15:L15 J13:L13 J27:L27 J25:L25 J23:L23 J21:L21 J19:L19 J37:L37 J35:L35 J33:L33 J31:L31 J29:L29 J43:L43 J39:L39 J41:L41" xr:uid="{00000000-0002-0000-0100-000000000000}"/>
    <dataValidation imeMode="on" allowBlank="1" showInputMessage="1" showErrorMessage="1" sqref="B44:C44 B6:C6 B8:C8 B10:C10 B12:C12 B14:C14 B16:C16 B18:C18 B20:C20 B22:C22 B24:C24 B26:C26 B28:C28 B30:C30 B32:C32 B34:C34 B36:C36 B38:C38 B40:C40 B42:C42 H6:I6 H8:I8 H10:I10 H12:I12 H14:I14 H16:I16 H18:I18 H20:I20 H22:I22 H24:I24 H26:I26 H28:I28 H30:I30 H32:I32 H34:I34 H36:I36 H38:I38 H40:I40 H42:I42 H44:I44" xr:uid="{00000000-0002-0000-0100-000001000000}"/>
    <dataValidation type="custom" imeMode="halfKatakana" allowBlank="1" showInputMessage="1" showErrorMessage="1" sqref="B5:C5 B7:C7 B9:C9 B11:C11 B13:C13 B15:C15 B17:C17 B19:C19 B21:C21 B23:C23 B25:C25 B27:C27 B29:C29 B31:C31 B33:C33 B35:C35 B37:C37 B39:C39 B41:C41 B43:C43 H5:I5 H7:I7 H9:I9 H11:I11 H13:I13 H15:I15 H17:I17 H19:I19 H21:I21 H23:I23 H25:I25 H27:I27 H29:I29 H31:I31 H33:I33 H35:I35 H37:I37 H39:I39 H41:I41 H43:I43" xr:uid="{00000000-0002-0000-01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M46"/>
  <sheetViews>
    <sheetView topLeftCell="A25" workbookViewId="0">
      <selection activeCell="B5" sqref="B5"/>
    </sheetView>
  </sheetViews>
  <sheetFormatPr defaultColWidth="0" defaultRowHeight="13.2" zeroHeight="1" x14ac:dyDescent="0.2"/>
  <cols>
    <col min="1" max="1" width="3.77734375" customWidth="1"/>
    <col min="2" max="3" width="12" customWidth="1"/>
    <col min="4" max="4" width="4.44140625" customWidth="1"/>
    <col min="5" max="5" width="18.21875" customWidth="1"/>
    <col min="6" max="6" width="18.21875" hidden="1" customWidth="1"/>
    <col min="7" max="8" width="12" customWidth="1"/>
    <col min="9" max="9" width="4.44140625" customWidth="1"/>
    <col min="10" max="10" width="19.5546875" customWidth="1"/>
    <col min="11" max="11" width="19.5546875" hidden="1" customWidth="1"/>
    <col min="12" max="12" width="2.5546875" hidden="1" customWidth="1"/>
    <col min="13" max="13" width="9" hidden="1" customWidth="1"/>
    <col min="14" max="16384" width="2.5546875" hidden="1"/>
  </cols>
  <sheetData>
    <row r="1" spans="1:11" ht="31.5" customHeight="1" x14ac:dyDescent="0.2">
      <c r="A1" s="104" t="s">
        <v>59</v>
      </c>
      <c r="B1" s="104"/>
      <c r="C1" s="104"/>
      <c r="D1" s="104"/>
      <c r="E1" s="104"/>
      <c r="F1" s="104"/>
      <c r="G1" s="104"/>
      <c r="H1" s="104"/>
      <c r="I1" s="104"/>
      <c r="J1" s="104"/>
      <c r="K1" s="104"/>
    </row>
    <row r="2" spans="1:11" ht="18" customHeight="1" x14ac:dyDescent="0.2">
      <c r="A2" s="83" t="s">
        <v>11</v>
      </c>
      <c r="B2" s="119" t="s">
        <v>46</v>
      </c>
      <c r="C2" s="120"/>
      <c r="D2" s="120"/>
      <c r="E2" s="120"/>
      <c r="F2" s="120"/>
      <c r="G2" s="119" t="s">
        <v>19</v>
      </c>
      <c r="H2" s="120"/>
      <c r="I2" s="120"/>
      <c r="J2" s="120"/>
      <c r="K2" s="121"/>
    </row>
    <row r="3" spans="1:11" ht="11.25" customHeight="1" x14ac:dyDescent="0.2">
      <c r="A3" s="83"/>
      <c r="B3" s="53" t="s">
        <v>47</v>
      </c>
      <c r="C3" s="53" t="s">
        <v>48</v>
      </c>
      <c r="D3" s="111" t="s">
        <v>13</v>
      </c>
      <c r="E3" s="113" t="s">
        <v>51</v>
      </c>
      <c r="F3" s="117" t="s">
        <v>50</v>
      </c>
      <c r="G3" s="57" t="s">
        <v>52</v>
      </c>
      <c r="H3" s="58" t="s">
        <v>53</v>
      </c>
      <c r="I3" s="115" t="s">
        <v>13</v>
      </c>
      <c r="J3" s="116" t="s">
        <v>20</v>
      </c>
      <c r="K3" s="113" t="s">
        <v>54</v>
      </c>
    </row>
    <row r="4" spans="1:11" ht="18" customHeight="1" x14ac:dyDescent="0.2">
      <c r="A4" s="83"/>
      <c r="B4" s="1" t="s">
        <v>15</v>
      </c>
      <c r="C4" s="1" t="s">
        <v>16</v>
      </c>
      <c r="D4" s="112"/>
      <c r="E4" s="114"/>
      <c r="F4" s="118"/>
      <c r="G4" s="4" t="s">
        <v>15</v>
      </c>
      <c r="H4" s="1" t="s">
        <v>16</v>
      </c>
      <c r="I4" s="112"/>
      <c r="J4" s="114"/>
      <c r="K4" s="114"/>
    </row>
    <row r="5" spans="1:11" ht="12" customHeight="1" x14ac:dyDescent="0.2">
      <c r="A5" s="109">
        <v>1</v>
      </c>
      <c r="B5" s="59"/>
      <c r="C5" s="59"/>
      <c r="D5" s="101"/>
      <c r="E5" s="105"/>
      <c r="F5" s="122"/>
      <c r="G5" s="65"/>
      <c r="H5" s="59"/>
      <c r="I5" s="92"/>
      <c r="J5" s="105"/>
      <c r="K5" s="124"/>
    </row>
    <row r="6" spans="1:11" ht="19.5" customHeight="1" x14ac:dyDescent="0.2">
      <c r="A6" s="110"/>
      <c r="B6" s="56"/>
      <c r="C6" s="56"/>
      <c r="D6" s="102"/>
      <c r="E6" s="106"/>
      <c r="F6" s="123"/>
      <c r="G6" s="15"/>
      <c r="H6" s="56"/>
      <c r="I6" s="93"/>
      <c r="J6" s="106"/>
      <c r="K6" s="125"/>
    </row>
    <row r="7" spans="1:11" ht="12" customHeight="1" x14ac:dyDescent="0.2">
      <c r="A7" s="109">
        <v>2</v>
      </c>
      <c r="B7" s="59"/>
      <c r="C7" s="59"/>
      <c r="D7" s="101"/>
      <c r="E7" s="105"/>
      <c r="F7" s="107"/>
      <c r="G7" s="65"/>
      <c r="H7" s="59"/>
      <c r="I7" s="92"/>
      <c r="J7" s="105"/>
      <c r="K7" s="95"/>
    </row>
    <row r="8" spans="1:11" ht="20.25" customHeight="1" x14ac:dyDescent="0.2">
      <c r="A8" s="110"/>
      <c r="B8" s="56"/>
      <c r="C8" s="56"/>
      <c r="D8" s="102"/>
      <c r="E8" s="106"/>
      <c r="F8" s="108"/>
      <c r="G8" s="15"/>
      <c r="H8" s="56"/>
      <c r="I8" s="93"/>
      <c r="J8" s="106"/>
      <c r="K8" s="96"/>
    </row>
    <row r="9" spans="1:11" ht="12" customHeight="1" x14ac:dyDescent="0.2">
      <c r="A9" s="109">
        <v>3</v>
      </c>
      <c r="B9" s="59"/>
      <c r="C9" s="59"/>
      <c r="D9" s="101"/>
      <c r="E9" s="105"/>
      <c r="F9" s="107"/>
      <c r="G9" s="65"/>
      <c r="H9" s="59"/>
      <c r="I9" s="92"/>
      <c r="J9" s="105"/>
      <c r="K9" s="95"/>
    </row>
    <row r="10" spans="1:11" ht="19.5" customHeight="1" x14ac:dyDescent="0.2">
      <c r="A10" s="110"/>
      <c r="B10" s="56"/>
      <c r="C10" s="56"/>
      <c r="D10" s="102"/>
      <c r="E10" s="106"/>
      <c r="F10" s="108"/>
      <c r="G10" s="15"/>
      <c r="H10" s="56"/>
      <c r="I10" s="93"/>
      <c r="J10" s="106"/>
      <c r="K10" s="96"/>
    </row>
    <row r="11" spans="1:11" ht="12" customHeight="1" x14ac:dyDescent="0.2">
      <c r="A11" s="109">
        <v>4</v>
      </c>
      <c r="B11" s="59"/>
      <c r="C11" s="59"/>
      <c r="D11" s="101"/>
      <c r="E11" s="105"/>
      <c r="F11" s="107"/>
      <c r="G11" s="65"/>
      <c r="H11" s="59"/>
      <c r="I11" s="92"/>
      <c r="J11" s="105"/>
      <c r="K11" s="95"/>
    </row>
    <row r="12" spans="1:11" ht="19.5" customHeight="1" x14ac:dyDescent="0.2">
      <c r="A12" s="110"/>
      <c r="B12" s="56"/>
      <c r="C12" s="56"/>
      <c r="D12" s="102"/>
      <c r="E12" s="106"/>
      <c r="F12" s="108"/>
      <c r="G12" s="15"/>
      <c r="H12" s="56"/>
      <c r="I12" s="93"/>
      <c r="J12" s="106"/>
      <c r="K12" s="96"/>
    </row>
    <row r="13" spans="1:11" ht="12" customHeight="1" x14ac:dyDescent="0.2">
      <c r="A13" s="109">
        <v>5</v>
      </c>
      <c r="B13" s="59"/>
      <c r="C13" s="59"/>
      <c r="D13" s="101"/>
      <c r="E13" s="105"/>
      <c r="F13" s="107"/>
      <c r="G13" s="65"/>
      <c r="H13" s="59"/>
      <c r="I13" s="101"/>
      <c r="J13" s="105"/>
      <c r="K13" s="95"/>
    </row>
    <row r="14" spans="1:11" ht="19.5" customHeight="1" x14ac:dyDescent="0.2">
      <c r="A14" s="110"/>
      <c r="B14" s="56"/>
      <c r="C14" s="56"/>
      <c r="D14" s="102"/>
      <c r="E14" s="106"/>
      <c r="F14" s="108"/>
      <c r="G14" s="15"/>
      <c r="H14" s="56"/>
      <c r="I14" s="102"/>
      <c r="J14" s="106"/>
      <c r="K14" s="96"/>
    </row>
    <row r="15" spans="1:11" ht="12" customHeight="1" x14ac:dyDescent="0.2">
      <c r="A15" s="109">
        <v>6</v>
      </c>
      <c r="B15" s="59"/>
      <c r="C15" s="59"/>
      <c r="D15" s="101"/>
      <c r="E15" s="105"/>
      <c r="F15" s="107"/>
      <c r="G15" s="65"/>
      <c r="H15" s="59"/>
      <c r="I15" s="101"/>
      <c r="J15" s="105"/>
      <c r="K15" s="95"/>
    </row>
    <row r="16" spans="1:11" ht="19.5" customHeight="1" x14ac:dyDescent="0.2">
      <c r="A16" s="110"/>
      <c r="B16" s="56"/>
      <c r="C16" s="56"/>
      <c r="D16" s="102"/>
      <c r="E16" s="106"/>
      <c r="F16" s="108"/>
      <c r="G16" s="15"/>
      <c r="H16" s="56"/>
      <c r="I16" s="102"/>
      <c r="J16" s="106"/>
      <c r="K16" s="96"/>
    </row>
    <row r="17" spans="1:11" ht="12" customHeight="1" x14ac:dyDescent="0.2">
      <c r="A17" s="109">
        <v>7</v>
      </c>
      <c r="B17" s="59"/>
      <c r="C17" s="59"/>
      <c r="D17" s="101"/>
      <c r="E17" s="105"/>
      <c r="F17" s="107"/>
      <c r="G17" s="65"/>
      <c r="H17" s="59"/>
      <c r="I17" s="101"/>
      <c r="J17" s="105"/>
      <c r="K17" s="95"/>
    </row>
    <row r="18" spans="1:11" ht="19.5" customHeight="1" x14ac:dyDescent="0.2">
      <c r="A18" s="110"/>
      <c r="B18" s="56"/>
      <c r="C18" s="56"/>
      <c r="D18" s="102"/>
      <c r="E18" s="106"/>
      <c r="F18" s="108"/>
      <c r="G18" s="15"/>
      <c r="H18" s="56"/>
      <c r="I18" s="102"/>
      <c r="J18" s="106"/>
      <c r="K18" s="96"/>
    </row>
    <row r="19" spans="1:11" ht="12" customHeight="1" x14ac:dyDescent="0.2">
      <c r="A19" s="109">
        <v>8</v>
      </c>
      <c r="B19" s="59"/>
      <c r="C19" s="59"/>
      <c r="D19" s="92"/>
      <c r="E19" s="105"/>
      <c r="F19" s="107"/>
      <c r="G19" s="65"/>
      <c r="H19" s="59"/>
      <c r="I19" s="101"/>
      <c r="J19" s="105"/>
      <c r="K19" s="95"/>
    </row>
    <row r="20" spans="1:11" ht="19.5" customHeight="1" x14ac:dyDescent="0.2">
      <c r="A20" s="110"/>
      <c r="B20" s="56"/>
      <c r="C20" s="56"/>
      <c r="D20" s="93"/>
      <c r="E20" s="106"/>
      <c r="F20" s="108"/>
      <c r="G20" s="15"/>
      <c r="H20" s="56"/>
      <c r="I20" s="102"/>
      <c r="J20" s="106"/>
      <c r="K20" s="96"/>
    </row>
    <row r="21" spans="1:11" ht="12" customHeight="1" x14ac:dyDescent="0.2">
      <c r="A21" s="109">
        <v>9</v>
      </c>
      <c r="B21" s="59"/>
      <c r="C21" s="59"/>
      <c r="D21" s="92"/>
      <c r="E21" s="105"/>
      <c r="F21" s="107"/>
      <c r="G21" s="65"/>
      <c r="H21" s="59"/>
      <c r="I21" s="101"/>
      <c r="J21" s="105"/>
      <c r="K21" s="95"/>
    </row>
    <row r="22" spans="1:11" ht="19.5" customHeight="1" x14ac:dyDescent="0.2">
      <c r="A22" s="110"/>
      <c r="B22" s="56"/>
      <c r="C22" s="56"/>
      <c r="D22" s="93"/>
      <c r="E22" s="106"/>
      <c r="F22" s="108"/>
      <c r="G22" s="15"/>
      <c r="H22" s="56"/>
      <c r="I22" s="102"/>
      <c r="J22" s="106"/>
      <c r="K22" s="96"/>
    </row>
    <row r="23" spans="1:11" ht="12" customHeight="1" x14ac:dyDescent="0.2">
      <c r="A23" s="109">
        <v>10</v>
      </c>
      <c r="B23" s="59"/>
      <c r="C23" s="59"/>
      <c r="D23" s="92"/>
      <c r="E23" s="105"/>
      <c r="F23" s="107"/>
      <c r="G23" s="65"/>
      <c r="H23" s="59"/>
      <c r="I23" s="101"/>
      <c r="J23" s="105"/>
      <c r="K23" s="95"/>
    </row>
    <row r="24" spans="1:11" ht="19.5" customHeight="1" x14ac:dyDescent="0.2">
      <c r="A24" s="110"/>
      <c r="B24" s="56"/>
      <c r="C24" s="56"/>
      <c r="D24" s="93"/>
      <c r="E24" s="106"/>
      <c r="F24" s="108"/>
      <c r="G24" s="15"/>
      <c r="H24" s="56"/>
      <c r="I24" s="102"/>
      <c r="J24" s="106"/>
      <c r="K24" s="96"/>
    </row>
    <row r="25" spans="1:11" ht="12" customHeight="1" x14ac:dyDescent="0.2">
      <c r="A25" s="109">
        <v>11</v>
      </c>
      <c r="B25" s="59"/>
      <c r="C25" s="59"/>
      <c r="D25" s="92"/>
      <c r="E25" s="105"/>
      <c r="F25" s="107"/>
      <c r="G25" s="65"/>
      <c r="H25" s="59"/>
      <c r="I25" s="101"/>
      <c r="J25" s="105"/>
      <c r="K25" s="95"/>
    </row>
    <row r="26" spans="1:11" ht="19.5" customHeight="1" x14ac:dyDescent="0.2">
      <c r="A26" s="110"/>
      <c r="B26" s="56"/>
      <c r="C26" s="56"/>
      <c r="D26" s="93"/>
      <c r="E26" s="106"/>
      <c r="F26" s="108"/>
      <c r="G26" s="15"/>
      <c r="H26" s="56"/>
      <c r="I26" s="102"/>
      <c r="J26" s="106"/>
      <c r="K26" s="96"/>
    </row>
    <row r="27" spans="1:11" ht="12" customHeight="1" x14ac:dyDescent="0.2">
      <c r="A27" s="109">
        <v>12</v>
      </c>
      <c r="B27" s="59"/>
      <c r="C27" s="59"/>
      <c r="D27" s="92"/>
      <c r="E27" s="95"/>
      <c r="F27" s="107"/>
      <c r="G27" s="65"/>
      <c r="H27" s="59"/>
      <c r="I27" s="101"/>
      <c r="J27" s="105"/>
      <c r="K27" s="95"/>
    </row>
    <row r="28" spans="1:11" ht="19.5" customHeight="1" x14ac:dyDescent="0.2">
      <c r="A28" s="110"/>
      <c r="B28" s="56"/>
      <c r="C28" s="56"/>
      <c r="D28" s="93"/>
      <c r="E28" s="96"/>
      <c r="F28" s="108"/>
      <c r="G28" s="15"/>
      <c r="H28" s="56"/>
      <c r="I28" s="102"/>
      <c r="J28" s="106"/>
      <c r="K28" s="96"/>
    </row>
    <row r="29" spans="1:11" ht="12" customHeight="1" x14ac:dyDescent="0.2">
      <c r="A29" s="109">
        <v>13</v>
      </c>
      <c r="B29" s="59"/>
      <c r="C29" s="59"/>
      <c r="D29" s="92"/>
      <c r="E29" s="95"/>
      <c r="F29" s="107"/>
      <c r="G29" s="65"/>
      <c r="H29" s="59"/>
      <c r="I29" s="101"/>
      <c r="J29" s="105"/>
      <c r="K29" s="95"/>
    </row>
    <row r="30" spans="1:11" ht="19.5" customHeight="1" x14ac:dyDescent="0.2">
      <c r="A30" s="110"/>
      <c r="B30" s="56"/>
      <c r="C30" s="56"/>
      <c r="D30" s="93"/>
      <c r="E30" s="96"/>
      <c r="F30" s="108"/>
      <c r="G30" s="15"/>
      <c r="H30" s="56"/>
      <c r="I30" s="102"/>
      <c r="J30" s="106"/>
      <c r="K30" s="96"/>
    </row>
    <row r="31" spans="1:11" ht="12" customHeight="1" x14ac:dyDescent="0.2">
      <c r="A31" s="109">
        <v>14</v>
      </c>
      <c r="B31" s="59"/>
      <c r="C31" s="59"/>
      <c r="D31" s="92"/>
      <c r="E31" s="95"/>
      <c r="F31" s="107"/>
      <c r="G31" s="65"/>
      <c r="H31" s="59"/>
      <c r="I31" s="101"/>
      <c r="J31" s="105"/>
      <c r="K31" s="95"/>
    </row>
    <row r="32" spans="1:11" ht="19.5" customHeight="1" x14ac:dyDescent="0.2">
      <c r="A32" s="110"/>
      <c r="B32" s="56"/>
      <c r="C32" s="56"/>
      <c r="D32" s="93"/>
      <c r="E32" s="96"/>
      <c r="F32" s="108"/>
      <c r="G32" s="15"/>
      <c r="H32" s="56"/>
      <c r="I32" s="102"/>
      <c r="J32" s="106"/>
      <c r="K32" s="96"/>
    </row>
    <row r="33" spans="1:11" ht="12" customHeight="1" x14ac:dyDescent="0.2">
      <c r="A33" s="109">
        <v>15</v>
      </c>
      <c r="B33" s="59"/>
      <c r="C33" s="59"/>
      <c r="D33" s="92"/>
      <c r="E33" s="95"/>
      <c r="F33" s="107"/>
      <c r="G33" s="65"/>
      <c r="H33" s="59"/>
      <c r="I33" s="101"/>
      <c r="J33" s="105"/>
      <c r="K33" s="95"/>
    </row>
    <row r="34" spans="1:11" ht="19.5" customHeight="1" x14ac:dyDescent="0.2">
      <c r="A34" s="110"/>
      <c r="B34" s="56"/>
      <c r="C34" s="56"/>
      <c r="D34" s="93"/>
      <c r="E34" s="96"/>
      <c r="F34" s="108"/>
      <c r="G34" s="15"/>
      <c r="H34" s="56"/>
      <c r="I34" s="102"/>
      <c r="J34" s="106"/>
      <c r="K34" s="96"/>
    </row>
    <row r="35" spans="1:11" ht="12" customHeight="1" x14ac:dyDescent="0.2">
      <c r="A35" s="109">
        <v>16</v>
      </c>
      <c r="B35" s="59"/>
      <c r="C35" s="59"/>
      <c r="D35" s="101"/>
      <c r="E35" s="105"/>
      <c r="F35" s="107"/>
      <c r="G35" s="65"/>
      <c r="H35" s="59"/>
      <c r="I35" s="101"/>
      <c r="J35" s="105"/>
      <c r="K35" s="95"/>
    </row>
    <row r="36" spans="1:11" ht="19.5" customHeight="1" x14ac:dyDescent="0.2">
      <c r="A36" s="110"/>
      <c r="B36" s="56"/>
      <c r="C36" s="56"/>
      <c r="D36" s="102"/>
      <c r="E36" s="106"/>
      <c r="F36" s="108"/>
      <c r="G36" s="15"/>
      <c r="H36" s="56"/>
      <c r="I36" s="102"/>
      <c r="J36" s="106"/>
      <c r="K36" s="96"/>
    </row>
    <row r="37" spans="1:11" ht="12" customHeight="1" x14ac:dyDescent="0.2">
      <c r="A37" s="109">
        <v>17</v>
      </c>
      <c r="B37" s="59"/>
      <c r="C37" s="59"/>
      <c r="D37" s="101"/>
      <c r="E37" s="105"/>
      <c r="F37" s="107"/>
      <c r="G37" s="65"/>
      <c r="H37" s="59"/>
      <c r="I37" s="101"/>
      <c r="J37" s="105"/>
      <c r="K37" s="95"/>
    </row>
    <row r="38" spans="1:11" ht="19.5" customHeight="1" x14ac:dyDescent="0.2">
      <c r="A38" s="110"/>
      <c r="B38" s="56"/>
      <c r="C38" s="56"/>
      <c r="D38" s="102"/>
      <c r="E38" s="106"/>
      <c r="F38" s="108"/>
      <c r="G38" s="15"/>
      <c r="H38" s="56"/>
      <c r="I38" s="102"/>
      <c r="J38" s="106"/>
      <c r="K38" s="96"/>
    </row>
    <row r="39" spans="1:11" ht="12" customHeight="1" x14ac:dyDescent="0.2">
      <c r="A39" s="109">
        <v>18</v>
      </c>
      <c r="B39" s="59"/>
      <c r="C39" s="59"/>
      <c r="D39" s="101"/>
      <c r="E39" s="105"/>
      <c r="F39" s="107"/>
      <c r="G39" s="65"/>
      <c r="H39" s="59"/>
      <c r="I39" s="101"/>
      <c r="J39" s="105"/>
      <c r="K39" s="95"/>
    </row>
    <row r="40" spans="1:11" ht="19.5" customHeight="1" x14ac:dyDescent="0.2">
      <c r="A40" s="110"/>
      <c r="B40" s="56"/>
      <c r="C40" s="56"/>
      <c r="D40" s="102"/>
      <c r="E40" s="106"/>
      <c r="F40" s="108"/>
      <c r="G40" s="15"/>
      <c r="H40" s="56"/>
      <c r="I40" s="102"/>
      <c r="J40" s="106"/>
      <c r="K40" s="96"/>
    </row>
    <row r="41" spans="1:11" ht="12" customHeight="1" x14ac:dyDescent="0.2">
      <c r="A41" s="109">
        <v>19</v>
      </c>
      <c r="B41" s="59"/>
      <c r="C41" s="59"/>
      <c r="D41" s="101"/>
      <c r="E41" s="105"/>
      <c r="F41" s="107"/>
      <c r="G41" s="65"/>
      <c r="H41" s="59"/>
      <c r="I41" s="92"/>
      <c r="J41" s="95"/>
      <c r="K41" s="95"/>
    </row>
    <row r="42" spans="1:11" ht="19.5" customHeight="1" x14ac:dyDescent="0.2">
      <c r="A42" s="110"/>
      <c r="B42" s="56"/>
      <c r="C42" s="56"/>
      <c r="D42" s="102"/>
      <c r="E42" s="106"/>
      <c r="F42" s="108"/>
      <c r="G42" s="15"/>
      <c r="H42" s="56"/>
      <c r="I42" s="93"/>
      <c r="J42" s="96"/>
      <c r="K42" s="96"/>
    </row>
    <row r="43" spans="1:11" ht="12" customHeight="1" x14ac:dyDescent="0.2">
      <c r="A43" s="109">
        <v>20</v>
      </c>
      <c r="B43" s="59"/>
      <c r="C43" s="59"/>
      <c r="D43" s="101"/>
      <c r="E43" s="105"/>
      <c r="F43" s="107"/>
      <c r="G43" s="65"/>
      <c r="H43" s="59"/>
      <c r="I43" s="92"/>
      <c r="J43" s="95"/>
      <c r="K43" s="95"/>
    </row>
    <row r="44" spans="1:11" ht="19.5" customHeight="1" x14ac:dyDescent="0.2">
      <c r="A44" s="110"/>
      <c r="B44" s="56"/>
      <c r="C44" s="56"/>
      <c r="D44" s="102"/>
      <c r="E44" s="106"/>
      <c r="F44" s="108"/>
      <c r="G44" s="15"/>
      <c r="H44" s="56"/>
      <c r="I44" s="93"/>
      <c r="J44" s="96"/>
      <c r="K44" s="96"/>
    </row>
    <row r="45" spans="1:11" ht="24" customHeight="1" x14ac:dyDescent="0.2">
      <c r="A45" s="80" t="s">
        <v>17</v>
      </c>
      <c r="B45" s="81"/>
      <c r="C45" s="81"/>
      <c r="D45" s="82"/>
      <c r="E45" s="64">
        <f>COUNT(I5:I44)</f>
        <v>0</v>
      </c>
      <c r="F45" s="54"/>
      <c r="G45" s="13" t="s">
        <v>21</v>
      </c>
    </row>
    <row r="46" spans="1:11" x14ac:dyDescent="0.2"/>
  </sheetData>
  <sheetProtection algorithmName="SHA-512" hashValue="FuqK6xbHdleFIN4bAMdXwpypKfgZLeWLg1R003qVDwHlvlFa+SOflrpZ+wyZdIqftt3RLk0jytXoJUDRml21hg==" saltValue="MpIFGywJWHAwq04F5R+5OQ==" spinCount="100000" sheet="1" objects="1" scenarios="1" selectLockedCells="1"/>
  <mergeCells count="151">
    <mergeCell ref="A45:D45"/>
    <mergeCell ref="A2:A4"/>
    <mergeCell ref="E7:E8"/>
    <mergeCell ref="D7:D8"/>
    <mergeCell ref="I7:I8"/>
    <mergeCell ref="J7:J8"/>
    <mergeCell ref="D3:D4"/>
    <mergeCell ref="E3:E4"/>
    <mergeCell ref="I3:I4"/>
    <mergeCell ref="J3:J4"/>
    <mergeCell ref="F3:F4"/>
    <mergeCell ref="B2:F2"/>
    <mergeCell ref="G2:K2"/>
    <mergeCell ref="A13:A14"/>
    <mergeCell ref="A11:A12"/>
    <mergeCell ref="A9:A10"/>
    <mergeCell ref="A15:A16"/>
    <mergeCell ref="A17:A18"/>
    <mergeCell ref="K3:K4"/>
    <mergeCell ref="A7:A8"/>
    <mergeCell ref="E5:E6"/>
    <mergeCell ref="F5:F6"/>
    <mergeCell ref="J5:J6"/>
    <mergeCell ref="K5:K6"/>
    <mergeCell ref="A5:A6"/>
    <mergeCell ref="K7:K8"/>
    <mergeCell ref="I5:I6"/>
    <mergeCell ref="A41:A42"/>
    <mergeCell ref="A43:A44"/>
    <mergeCell ref="F29:F30"/>
    <mergeCell ref="E29:E30"/>
    <mergeCell ref="E33:E34"/>
    <mergeCell ref="F43:F44"/>
    <mergeCell ref="E43:E44"/>
    <mergeCell ref="E41:E42"/>
    <mergeCell ref="F41:F42"/>
    <mergeCell ref="F39:F40"/>
    <mergeCell ref="E39:E40"/>
    <mergeCell ref="E37:E38"/>
    <mergeCell ref="F37:F38"/>
    <mergeCell ref="F35:F36"/>
    <mergeCell ref="E35:E36"/>
    <mergeCell ref="A29:A30"/>
    <mergeCell ref="A31:A32"/>
    <mergeCell ref="A33:A34"/>
    <mergeCell ref="A35:A36"/>
    <mergeCell ref="A37:A38"/>
    <mergeCell ref="E19:E20"/>
    <mergeCell ref="F17:F18"/>
    <mergeCell ref="E17:E18"/>
    <mergeCell ref="E27:E28"/>
    <mergeCell ref="F25:F26"/>
    <mergeCell ref="E25:E26"/>
    <mergeCell ref="F23:F24"/>
    <mergeCell ref="E23:E24"/>
    <mergeCell ref="A39:A40"/>
    <mergeCell ref="A19:A20"/>
    <mergeCell ref="A21:A22"/>
    <mergeCell ref="A23:A24"/>
    <mergeCell ref="A25:A26"/>
    <mergeCell ref="A27:A28"/>
    <mergeCell ref="F9:F10"/>
    <mergeCell ref="E9:E10"/>
    <mergeCell ref="F27:F28"/>
    <mergeCell ref="D5:D6"/>
    <mergeCell ref="E31:E32"/>
    <mergeCell ref="F31:F32"/>
    <mergeCell ref="D9:D10"/>
    <mergeCell ref="D23:D24"/>
    <mergeCell ref="D21:D22"/>
    <mergeCell ref="D19:D20"/>
    <mergeCell ref="D17:D18"/>
    <mergeCell ref="D15:D16"/>
    <mergeCell ref="D13:D14"/>
    <mergeCell ref="D11:D12"/>
    <mergeCell ref="F7:F8"/>
    <mergeCell ref="F15:F16"/>
    <mergeCell ref="E15:E16"/>
    <mergeCell ref="F13:F14"/>
    <mergeCell ref="E13:E14"/>
    <mergeCell ref="E11:E12"/>
    <mergeCell ref="F11:F12"/>
    <mergeCell ref="F21:F22"/>
    <mergeCell ref="E21:E22"/>
    <mergeCell ref="F19:F20"/>
    <mergeCell ref="K27:K28"/>
    <mergeCell ref="J27:J28"/>
    <mergeCell ref="F33:F34"/>
    <mergeCell ref="K43:K44"/>
    <mergeCell ref="J43:J44"/>
    <mergeCell ref="K41:K42"/>
    <mergeCell ref="J41:J42"/>
    <mergeCell ref="K39:K40"/>
    <mergeCell ref="J39:J40"/>
    <mergeCell ref="K37:K38"/>
    <mergeCell ref="J37:J38"/>
    <mergeCell ref="K35:K36"/>
    <mergeCell ref="J35:J36"/>
    <mergeCell ref="K33:K34"/>
    <mergeCell ref="J33:J34"/>
    <mergeCell ref="I39:I40"/>
    <mergeCell ref="I41:I42"/>
    <mergeCell ref="I43:I44"/>
    <mergeCell ref="D43:D44"/>
    <mergeCell ref="D41:D42"/>
    <mergeCell ref="D39:D40"/>
    <mergeCell ref="D37:D38"/>
    <mergeCell ref="D35:D36"/>
    <mergeCell ref="J13:J14"/>
    <mergeCell ref="K13:K14"/>
    <mergeCell ref="K11:K12"/>
    <mergeCell ref="J11:J12"/>
    <mergeCell ref="K19:K20"/>
    <mergeCell ref="J19:J20"/>
    <mergeCell ref="K17:K18"/>
    <mergeCell ref="J17:J18"/>
    <mergeCell ref="K15:K16"/>
    <mergeCell ref="J15:J16"/>
    <mergeCell ref="K25:K26"/>
    <mergeCell ref="J25:J26"/>
    <mergeCell ref="K23:K24"/>
    <mergeCell ref="J23:J24"/>
    <mergeCell ref="K21:K22"/>
    <mergeCell ref="J21:J22"/>
    <mergeCell ref="K31:K32"/>
    <mergeCell ref="J31:J32"/>
    <mergeCell ref="K29:K30"/>
    <mergeCell ref="A1:K1"/>
    <mergeCell ref="I29:I30"/>
    <mergeCell ref="I31:I32"/>
    <mergeCell ref="I33:I34"/>
    <mergeCell ref="I35:I36"/>
    <mergeCell ref="I37:I38"/>
    <mergeCell ref="I19:I20"/>
    <mergeCell ref="I21:I22"/>
    <mergeCell ref="I23:I24"/>
    <mergeCell ref="I25:I26"/>
    <mergeCell ref="I27:I28"/>
    <mergeCell ref="I9:I10"/>
    <mergeCell ref="I11:I12"/>
    <mergeCell ref="I13:I14"/>
    <mergeCell ref="I15:I16"/>
    <mergeCell ref="I17:I18"/>
    <mergeCell ref="D33:D34"/>
    <mergeCell ref="D31:D32"/>
    <mergeCell ref="D29:D30"/>
    <mergeCell ref="D27:D28"/>
    <mergeCell ref="D25:D26"/>
    <mergeCell ref="K9:K10"/>
    <mergeCell ref="J9:J10"/>
    <mergeCell ref="J29:J30"/>
  </mergeCells>
  <phoneticPr fontId="32"/>
  <dataValidations count="3">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200-000000000000}"/>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200-000001000000}"/>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2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29"/>
  <sheetViews>
    <sheetView tabSelected="1" workbookViewId="0">
      <selection activeCell="T14" sqref="T14"/>
    </sheetView>
  </sheetViews>
  <sheetFormatPr defaultColWidth="1.5546875" defaultRowHeight="13.2" x14ac:dyDescent="0.2"/>
  <cols>
    <col min="31" max="31" width="1" customWidth="1"/>
    <col min="34" max="34" width="1.88671875" customWidth="1"/>
    <col min="37" max="37" width="1.5546875" customWidth="1"/>
    <col min="54" max="54" width="4.21875" customWidth="1"/>
    <col min="55" max="55" width="4.88671875" customWidth="1"/>
    <col min="56" max="56" width="10" bestFit="1" customWidth="1"/>
    <col min="61" max="61" width="4.44140625" customWidth="1"/>
    <col min="62" max="62" width="4.5546875" customWidth="1"/>
    <col min="63" max="63" width="8.5546875" bestFit="1" customWidth="1"/>
  </cols>
  <sheetData>
    <row r="1" spans="2:63" ht="20.25" customHeight="1" x14ac:dyDescent="0.2">
      <c r="B1" s="163" t="s">
        <v>67</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7"/>
      <c r="AV1" s="17"/>
      <c r="AW1" s="17"/>
      <c r="AX1" s="17"/>
      <c r="AY1" s="17"/>
      <c r="AZ1" s="17"/>
      <c r="BA1" s="17"/>
      <c r="BB1" s="17"/>
      <c r="BC1" s="17"/>
      <c r="BD1" s="17"/>
      <c r="BE1" s="17"/>
      <c r="BF1" s="17"/>
      <c r="BG1" s="17"/>
      <c r="BH1" s="17"/>
      <c r="BI1" s="17"/>
      <c r="BJ1" s="17"/>
    </row>
    <row r="2" spans="2:63" ht="20.25" customHeight="1" x14ac:dyDescent="0.2">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7"/>
      <c r="AV2" s="17"/>
      <c r="AW2" s="17"/>
      <c r="AX2" s="17"/>
      <c r="AY2" s="17"/>
      <c r="AZ2" s="17"/>
      <c r="BA2" s="17"/>
      <c r="BB2" s="17"/>
      <c r="BC2" s="17"/>
      <c r="BD2" s="17"/>
      <c r="BE2" s="17"/>
      <c r="BF2" s="17"/>
      <c r="BG2" s="17"/>
      <c r="BH2" s="17"/>
      <c r="BI2" s="17"/>
      <c r="BJ2" s="17"/>
    </row>
    <row r="3" spans="2:63" ht="20.25"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7"/>
      <c r="AV3" s="17"/>
      <c r="AW3" s="17"/>
      <c r="AX3" s="17"/>
      <c r="AY3" s="17"/>
      <c r="AZ3" s="17"/>
      <c r="BA3" s="17"/>
      <c r="BB3" s="17"/>
      <c r="BC3" s="17"/>
      <c r="BD3" s="17"/>
      <c r="BE3" s="17"/>
      <c r="BF3" s="17"/>
      <c r="BG3" s="17"/>
      <c r="BH3" s="17"/>
      <c r="BI3" s="17"/>
      <c r="BJ3" s="17"/>
    </row>
    <row r="4" spans="2:63" ht="20.25" customHeight="1" thickBot="1" x14ac:dyDescent="0.25">
      <c r="B4" s="164" t="s">
        <v>22</v>
      </c>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7"/>
      <c r="AV4" s="17"/>
      <c r="AW4" s="17"/>
      <c r="AX4" s="17"/>
      <c r="AY4" s="17"/>
      <c r="AZ4" s="17"/>
      <c r="BA4" s="17"/>
      <c r="BB4" s="17"/>
      <c r="BC4" s="17"/>
      <c r="BD4" s="17"/>
      <c r="BE4" s="17"/>
      <c r="BF4" s="17"/>
      <c r="BG4" s="17"/>
      <c r="BH4" s="17"/>
      <c r="BI4" s="17"/>
      <c r="BJ4" s="17"/>
    </row>
    <row r="5" spans="2:63" ht="20.25" customHeight="1" x14ac:dyDescent="0.2">
      <c r="B5" s="18"/>
      <c r="C5" s="165" t="s">
        <v>23</v>
      </c>
      <c r="D5" s="165"/>
      <c r="E5" s="165"/>
      <c r="F5" s="165"/>
      <c r="G5" s="165"/>
      <c r="H5" s="165"/>
      <c r="I5" s="19"/>
      <c r="J5" s="20"/>
      <c r="K5" s="167" t="str">
        <f>IF(説明・基本情報!E19="","",説明・基本情報!E19)</f>
        <v/>
      </c>
      <c r="L5" s="167"/>
      <c r="M5" s="167"/>
      <c r="N5" s="167"/>
      <c r="O5" s="167"/>
      <c r="P5" s="167"/>
      <c r="Q5" s="167"/>
      <c r="R5" s="167"/>
      <c r="S5" s="167"/>
      <c r="T5" s="167"/>
      <c r="U5" s="167"/>
      <c r="V5" s="167"/>
      <c r="W5" s="167"/>
      <c r="X5" s="167"/>
      <c r="Y5" s="167"/>
      <c r="Z5" s="167"/>
      <c r="AA5" s="167"/>
      <c r="AB5" s="167"/>
      <c r="AC5" s="167"/>
      <c r="AD5" s="167"/>
      <c r="AE5" s="167"/>
      <c r="AF5" s="167"/>
      <c r="AG5" s="19"/>
      <c r="AH5" s="169" t="s">
        <v>37</v>
      </c>
      <c r="AI5" s="170"/>
      <c r="AJ5" s="170"/>
      <c r="AK5" s="170"/>
      <c r="AL5" s="170"/>
      <c r="AM5" s="170"/>
      <c r="AN5" s="170"/>
      <c r="AO5" s="170"/>
      <c r="AP5" s="170"/>
      <c r="AQ5" s="170"/>
      <c r="AR5" s="170"/>
      <c r="AS5" s="170"/>
      <c r="AT5" s="171"/>
      <c r="AU5" s="17"/>
      <c r="AV5" s="17"/>
      <c r="AW5" s="17"/>
      <c r="AX5" s="17"/>
      <c r="AY5" s="17"/>
      <c r="AZ5" s="17"/>
      <c r="BA5" s="17"/>
      <c r="BB5" s="17"/>
      <c r="BC5" s="17"/>
      <c r="BD5" s="17"/>
      <c r="BE5" s="17"/>
      <c r="BF5" s="17"/>
      <c r="BG5" s="17"/>
      <c r="BH5" s="17"/>
      <c r="BI5" s="17"/>
      <c r="BJ5" s="17"/>
    </row>
    <row r="6" spans="2:63" ht="20.25" customHeight="1" x14ac:dyDescent="0.2">
      <c r="B6" s="21"/>
      <c r="C6" s="166"/>
      <c r="D6" s="166"/>
      <c r="E6" s="166"/>
      <c r="F6" s="166"/>
      <c r="G6" s="166"/>
      <c r="H6" s="166"/>
      <c r="I6" s="22"/>
      <c r="J6" s="23"/>
      <c r="K6" s="168"/>
      <c r="L6" s="168"/>
      <c r="M6" s="168"/>
      <c r="N6" s="168"/>
      <c r="O6" s="168"/>
      <c r="P6" s="168"/>
      <c r="Q6" s="168"/>
      <c r="R6" s="168"/>
      <c r="S6" s="168"/>
      <c r="T6" s="168"/>
      <c r="U6" s="168"/>
      <c r="V6" s="168"/>
      <c r="W6" s="168"/>
      <c r="X6" s="168"/>
      <c r="Y6" s="168"/>
      <c r="Z6" s="168"/>
      <c r="AA6" s="168"/>
      <c r="AB6" s="168"/>
      <c r="AC6" s="168"/>
      <c r="AD6" s="168"/>
      <c r="AE6" s="168"/>
      <c r="AF6" s="168"/>
      <c r="AG6" s="22"/>
      <c r="AH6" s="172" t="str">
        <f>IF(説明・基本情報!E18="","",説明・基本情報!E18)</f>
        <v/>
      </c>
      <c r="AI6" s="173"/>
      <c r="AJ6" s="173"/>
      <c r="AK6" s="173"/>
      <c r="AL6" s="173"/>
      <c r="AM6" s="173"/>
      <c r="AN6" s="173"/>
      <c r="AO6" s="173"/>
      <c r="AP6" s="173"/>
      <c r="AQ6" s="173"/>
      <c r="AR6" s="173"/>
      <c r="AS6" s="173"/>
      <c r="AT6" s="174"/>
      <c r="AU6" s="17"/>
      <c r="AV6" s="17"/>
      <c r="AW6" s="17"/>
      <c r="AX6" s="17"/>
      <c r="AY6" s="17"/>
      <c r="AZ6" s="17"/>
      <c r="BA6" s="17"/>
      <c r="BB6" s="17"/>
      <c r="BC6" s="17"/>
      <c r="BD6" s="17"/>
      <c r="BE6" s="17"/>
      <c r="BF6" s="17"/>
      <c r="BG6" s="17"/>
      <c r="BH6" s="17"/>
      <c r="BI6" s="17"/>
      <c r="BJ6" s="17"/>
    </row>
    <row r="7" spans="2:63" ht="20.25" customHeight="1" x14ac:dyDescent="0.2">
      <c r="B7" s="25"/>
      <c r="C7" s="175" t="s">
        <v>27</v>
      </c>
      <c r="D7" s="175"/>
      <c r="E7" s="175"/>
      <c r="F7" s="175"/>
      <c r="G7" s="175"/>
      <c r="H7" s="175"/>
      <c r="I7" s="26"/>
      <c r="J7" s="27"/>
      <c r="K7" s="26"/>
      <c r="L7" s="26"/>
      <c r="M7" s="176" t="str">
        <f>IF(説明・基本情報!E20="","",説明・基本情報!E20)</f>
        <v/>
      </c>
      <c r="N7" s="176"/>
      <c r="O7" s="176"/>
      <c r="P7" s="176"/>
      <c r="Q7" s="176"/>
      <c r="R7" s="176"/>
      <c r="S7" s="176"/>
      <c r="T7" s="176"/>
      <c r="U7" s="176"/>
      <c r="V7" s="176"/>
      <c r="W7" s="176"/>
      <c r="X7" s="176"/>
      <c r="Y7" s="176"/>
      <c r="Z7" s="176"/>
      <c r="AA7" s="176"/>
      <c r="AB7" s="176"/>
      <c r="AC7" s="176"/>
      <c r="AD7" s="176"/>
      <c r="AE7" s="176"/>
      <c r="AF7" s="176"/>
      <c r="AG7" s="176"/>
      <c r="AH7" s="176"/>
      <c r="AI7" s="176"/>
      <c r="AJ7" s="176" t="s">
        <v>28</v>
      </c>
      <c r="AK7" s="176"/>
      <c r="AL7" s="176"/>
      <c r="AM7" s="176"/>
      <c r="AN7" s="176"/>
      <c r="AO7" s="176"/>
      <c r="AP7" s="176"/>
      <c r="AQ7" s="176"/>
      <c r="AR7" s="26"/>
      <c r="AS7" s="26"/>
      <c r="AT7" s="28"/>
      <c r="AU7" s="17"/>
      <c r="AV7" s="17"/>
      <c r="AW7" s="17"/>
      <c r="AX7" s="17"/>
      <c r="AY7" s="17"/>
      <c r="AZ7" s="17"/>
      <c r="BA7" s="17"/>
      <c r="BB7" s="17"/>
      <c r="BC7" s="17"/>
      <c r="BD7" s="17"/>
      <c r="BE7" s="17"/>
      <c r="BF7" s="17"/>
      <c r="BG7" s="17"/>
      <c r="BH7" s="17"/>
      <c r="BI7" s="17"/>
      <c r="BJ7" s="17"/>
    </row>
    <row r="8" spans="2:63" ht="20.25" customHeight="1" x14ac:dyDescent="0.2">
      <c r="B8" s="21"/>
      <c r="C8" s="166"/>
      <c r="D8" s="166"/>
      <c r="E8" s="166"/>
      <c r="F8" s="166"/>
      <c r="G8" s="166"/>
      <c r="H8" s="166"/>
      <c r="I8" s="22"/>
      <c r="J8" s="23"/>
      <c r="K8" s="22"/>
      <c r="L8" s="22"/>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22"/>
      <c r="AS8" s="22"/>
      <c r="AT8" s="24"/>
      <c r="AU8" s="17"/>
      <c r="AV8" s="17"/>
      <c r="AW8" s="17"/>
      <c r="AX8" s="17"/>
      <c r="AY8" s="17"/>
      <c r="AZ8" s="17"/>
      <c r="BA8" s="17"/>
      <c r="BB8" s="17"/>
      <c r="BC8" s="17"/>
      <c r="BD8" s="17"/>
      <c r="BE8" s="17"/>
      <c r="BF8" s="17"/>
      <c r="BG8" s="17"/>
      <c r="BH8" s="17"/>
      <c r="BI8" s="17"/>
      <c r="BJ8" s="17"/>
    </row>
    <row r="9" spans="2:63" ht="20.25" hidden="1" customHeight="1" x14ac:dyDescent="0.2">
      <c r="B9" s="25"/>
      <c r="C9" s="175" t="s">
        <v>29</v>
      </c>
      <c r="D9" s="175"/>
      <c r="E9" s="175"/>
      <c r="F9" s="175"/>
      <c r="G9" s="175"/>
      <c r="H9" s="175"/>
      <c r="I9" s="26"/>
      <c r="J9" s="27"/>
      <c r="K9" s="176" t="s">
        <v>24</v>
      </c>
      <c r="L9" s="176"/>
      <c r="M9" s="178"/>
      <c r="N9" s="178"/>
      <c r="O9" s="178"/>
      <c r="P9" s="178"/>
      <c r="Q9" s="178"/>
      <c r="R9" s="178"/>
      <c r="S9" s="178"/>
      <c r="T9" s="178"/>
      <c r="U9" s="178"/>
      <c r="V9" s="26"/>
      <c r="W9" s="26"/>
      <c r="X9" s="26"/>
      <c r="Y9" s="26"/>
      <c r="Z9" s="26"/>
      <c r="AA9" s="26"/>
      <c r="AB9" s="26"/>
      <c r="AC9" s="26"/>
      <c r="AD9" s="26"/>
      <c r="AE9" s="26"/>
      <c r="AF9" s="26"/>
      <c r="AG9" s="26"/>
      <c r="AH9" s="26"/>
      <c r="AI9" s="26"/>
      <c r="AJ9" s="26"/>
      <c r="AK9" s="26"/>
      <c r="AL9" s="26"/>
      <c r="AM9" s="26"/>
      <c r="AN9" s="26"/>
      <c r="AO9" s="26"/>
      <c r="AP9" s="26"/>
      <c r="AQ9" s="26"/>
      <c r="AR9" s="26"/>
      <c r="AS9" s="26"/>
      <c r="AT9" s="28"/>
      <c r="AU9" s="17"/>
      <c r="AV9" s="17"/>
      <c r="AW9" s="17"/>
      <c r="AX9" s="17"/>
      <c r="AY9" s="17"/>
      <c r="AZ9" s="17"/>
      <c r="BA9" s="17"/>
      <c r="BB9" s="17"/>
      <c r="BC9" s="17"/>
      <c r="BD9" s="17"/>
      <c r="BE9" s="17"/>
      <c r="BF9" s="17"/>
      <c r="BG9" s="17"/>
      <c r="BH9" s="17"/>
      <c r="BI9" s="17"/>
      <c r="BJ9" s="17"/>
    </row>
    <row r="10" spans="2:63" ht="20.25" hidden="1" customHeight="1" x14ac:dyDescent="0.2">
      <c r="B10" s="29"/>
      <c r="C10" s="177"/>
      <c r="D10" s="177"/>
      <c r="E10" s="177"/>
      <c r="F10" s="177"/>
      <c r="G10" s="177"/>
      <c r="H10" s="177"/>
      <c r="I10" s="30"/>
      <c r="J10" s="31"/>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32"/>
      <c r="AU10" s="17"/>
      <c r="AV10" s="17"/>
      <c r="AW10" s="17"/>
      <c r="AX10" s="17"/>
      <c r="AY10" s="17"/>
      <c r="AZ10" s="17"/>
      <c r="BA10" s="17"/>
      <c r="BB10" s="17"/>
      <c r="BC10" s="17"/>
      <c r="BD10" s="17"/>
      <c r="BE10" s="17"/>
      <c r="BF10" s="17"/>
      <c r="BG10" s="17"/>
      <c r="BH10" s="17"/>
      <c r="BI10" s="17"/>
      <c r="BJ10" s="17"/>
    </row>
    <row r="11" spans="2:63" ht="20.25" hidden="1" customHeight="1" x14ac:dyDescent="0.2">
      <c r="B11" s="21"/>
      <c r="C11" s="166"/>
      <c r="D11" s="166"/>
      <c r="E11" s="166"/>
      <c r="F11" s="166"/>
      <c r="G11" s="166"/>
      <c r="H11" s="166"/>
      <c r="I11" s="22"/>
      <c r="J11" s="23"/>
      <c r="K11" s="22"/>
      <c r="L11" s="22"/>
      <c r="M11" s="22"/>
      <c r="N11" s="22"/>
      <c r="O11" s="22"/>
      <c r="P11" s="22"/>
      <c r="Q11" s="22"/>
      <c r="R11" s="22"/>
      <c r="S11" s="22"/>
      <c r="T11" s="22"/>
      <c r="U11" s="22"/>
      <c r="V11" s="168" t="s">
        <v>25</v>
      </c>
      <c r="W11" s="168"/>
      <c r="X11" s="168"/>
      <c r="Y11" s="22" t="s">
        <v>26</v>
      </c>
      <c r="Z11" s="22"/>
      <c r="AA11" s="180"/>
      <c r="AB11" s="180"/>
      <c r="AC11" s="180"/>
      <c r="AD11" s="180"/>
      <c r="AE11" s="179"/>
      <c r="AF11" s="179"/>
      <c r="AG11" s="179"/>
      <c r="AH11" s="180"/>
      <c r="AI11" s="180"/>
      <c r="AJ11" s="180"/>
      <c r="AK11" s="180"/>
      <c r="AL11" s="180"/>
      <c r="AM11" s="180"/>
      <c r="AN11" s="180"/>
      <c r="AO11" s="180"/>
      <c r="AP11" s="180"/>
      <c r="AQ11" s="180"/>
      <c r="AR11" s="180"/>
      <c r="AS11" s="180"/>
      <c r="AT11" s="24"/>
      <c r="AU11" s="17"/>
      <c r="AV11" s="17"/>
      <c r="AW11" s="17"/>
      <c r="AX11" s="17"/>
      <c r="AY11" s="17"/>
      <c r="AZ11" s="17"/>
      <c r="BA11" s="17"/>
      <c r="BB11" s="17"/>
      <c r="BC11" s="17"/>
      <c r="BD11" s="17"/>
      <c r="BE11" s="17"/>
      <c r="BF11" s="17"/>
      <c r="BG11" s="17"/>
      <c r="BH11" s="17"/>
      <c r="BI11" s="17"/>
      <c r="BJ11" s="17"/>
    </row>
    <row r="12" spans="2:63" ht="24.75" customHeight="1" x14ac:dyDescent="0.2">
      <c r="B12" s="47"/>
      <c r="C12" s="142" t="s">
        <v>38</v>
      </c>
      <c r="D12" s="142"/>
      <c r="E12" s="142"/>
      <c r="F12" s="142"/>
      <c r="G12" s="142"/>
      <c r="H12" s="142"/>
      <c r="I12" s="48"/>
      <c r="J12" s="155" t="s">
        <v>62</v>
      </c>
      <c r="K12" s="156"/>
      <c r="L12" s="156"/>
      <c r="M12" s="156"/>
      <c r="N12" s="156"/>
      <c r="O12" s="156"/>
      <c r="P12" s="156"/>
      <c r="Q12" s="156"/>
      <c r="R12" s="156"/>
      <c r="S12" s="157"/>
      <c r="T12" s="159">
        <v>3000</v>
      </c>
      <c r="U12" s="160"/>
      <c r="V12" s="160"/>
      <c r="W12" s="160"/>
      <c r="X12" s="160"/>
      <c r="Y12" s="160"/>
      <c r="Z12" s="160"/>
      <c r="AA12" s="158" t="s">
        <v>30</v>
      </c>
      <c r="AB12" s="158"/>
      <c r="AC12" s="158" t="s">
        <v>31</v>
      </c>
      <c r="AD12" s="158"/>
      <c r="AE12" s="147">
        <f>シングルス!E45</f>
        <v>0</v>
      </c>
      <c r="AF12" s="147"/>
      <c r="AG12" s="147"/>
      <c r="AH12" s="147" t="s">
        <v>68</v>
      </c>
      <c r="AI12" s="147"/>
      <c r="AJ12" s="147"/>
      <c r="AK12" s="148">
        <f>T12*AE12</f>
        <v>0</v>
      </c>
      <c r="AL12" s="148"/>
      <c r="AM12" s="148"/>
      <c r="AN12" s="148"/>
      <c r="AO12" s="148"/>
      <c r="AP12" s="148"/>
      <c r="AQ12" s="148"/>
      <c r="AR12" s="149" t="s">
        <v>30</v>
      </c>
      <c r="AS12" s="149"/>
      <c r="AT12" s="33"/>
      <c r="AU12" s="17"/>
      <c r="AV12" s="17"/>
      <c r="AW12" s="17"/>
      <c r="AX12" s="17"/>
      <c r="AY12" s="17"/>
      <c r="AZ12" s="17"/>
      <c r="BA12" s="17"/>
      <c r="BB12" s="49"/>
      <c r="BC12" s="49"/>
      <c r="BD12" s="49"/>
      <c r="BE12" s="49"/>
      <c r="BF12" s="49"/>
      <c r="BG12" s="49"/>
      <c r="BH12" s="49"/>
      <c r="BI12" s="49"/>
      <c r="BJ12" s="49"/>
      <c r="BK12" s="14"/>
    </row>
    <row r="13" spans="2:63" ht="24.75" customHeight="1" thickBot="1" x14ac:dyDescent="0.25">
      <c r="B13" s="51"/>
      <c r="C13" s="143"/>
      <c r="D13" s="143"/>
      <c r="E13" s="143"/>
      <c r="F13" s="143"/>
      <c r="G13" s="143"/>
      <c r="H13" s="143"/>
      <c r="I13" s="52"/>
      <c r="J13" s="150" t="s">
        <v>63</v>
      </c>
      <c r="K13" s="151"/>
      <c r="L13" s="151"/>
      <c r="M13" s="151"/>
      <c r="N13" s="151"/>
      <c r="O13" s="151"/>
      <c r="P13" s="151"/>
      <c r="Q13" s="151"/>
      <c r="R13" s="151"/>
      <c r="S13" s="152"/>
      <c r="T13" s="161">
        <v>6000</v>
      </c>
      <c r="U13" s="162"/>
      <c r="V13" s="162"/>
      <c r="W13" s="162"/>
      <c r="X13" s="162"/>
      <c r="Y13" s="162"/>
      <c r="Z13" s="162"/>
      <c r="AA13" s="153" t="s">
        <v>30</v>
      </c>
      <c r="AB13" s="153"/>
      <c r="AC13" s="153" t="s">
        <v>31</v>
      </c>
      <c r="AD13" s="153"/>
      <c r="AE13" s="154">
        <f>ダブルス!E45</f>
        <v>0</v>
      </c>
      <c r="AF13" s="154"/>
      <c r="AG13" s="154"/>
      <c r="AH13" s="144" t="s">
        <v>69</v>
      </c>
      <c r="AI13" s="144"/>
      <c r="AJ13" s="144"/>
      <c r="AK13" s="145">
        <f>T13*AE13</f>
        <v>0</v>
      </c>
      <c r="AL13" s="145"/>
      <c r="AM13" s="145"/>
      <c r="AN13" s="145"/>
      <c r="AO13" s="145"/>
      <c r="AP13" s="145"/>
      <c r="AQ13" s="145"/>
      <c r="AR13" s="146" t="s">
        <v>30</v>
      </c>
      <c r="AS13" s="146"/>
      <c r="AT13" s="34"/>
      <c r="AU13" s="17"/>
      <c r="AV13" s="17"/>
      <c r="AW13" s="17"/>
      <c r="AX13" s="17"/>
      <c r="AY13" s="17"/>
      <c r="AZ13" s="17"/>
      <c r="BA13" s="17"/>
      <c r="BB13" s="49"/>
      <c r="BC13" s="49"/>
      <c r="BD13" s="49"/>
      <c r="BE13" s="49"/>
      <c r="BF13" s="49"/>
      <c r="BG13" s="49"/>
      <c r="BH13" s="49"/>
      <c r="BI13" s="49"/>
      <c r="BJ13" s="49"/>
      <c r="BK13" s="49"/>
    </row>
    <row r="14" spans="2:63" ht="20.25" customHeight="1" thickTop="1" x14ac:dyDescent="0.2">
      <c r="B14" s="35"/>
      <c r="C14" s="134" t="s">
        <v>32</v>
      </c>
      <c r="D14" s="134"/>
      <c r="E14" s="134"/>
      <c r="F14" s="134"/>
      <c r="G14" s="134"/>
      <c r="H14" s="134"/>
      <c r="I14" s="36"/>
      <c r="J14" s="37"/>
      <c r="K14" s="38"/>
      <c r="L14" s="38"/>
      <c r="M14" s="38"/>
      <c r="N14" s="38"/>
      <c r="O14" s="38"/>
      <c r="P14" s="38"/>
      <c r="Q14" s="38"/>
      <c r="R14" s="38"/>
      <c r="S14" s="38"/>
      <c r="T14" s="38"/>
      <c r="U14" s="38"/>
      <c r="V14" s="38"/>
      <c r="W14" s="136">
        <f>SUM(AK12:AQ13)</f>
        <v>0</v>
      </c>
      <c r="X14" s="137"/>
      <c r="Y14" s="137"/>
      <c r="Z14" s="137"/>
      <c r="AA14" s="137"/>
      <c r="AB14" s="137"/>
      <c r="AC14" s="137"/>
      <c r="AD14" s="137"/>
      <c r="AE14" s="138"/>
      <c r="AF14" s="138"/>
      <c r="AG14" s="138"/>
      <c r="AH14" s="137"/>
      <c r="AI14" s="137"/>
      <c r="AJ14" s="137"/>
      <c r="AK14" s="137"/>
      <c r="AL14" s="137"/>
      <c r="AM14" s="137"/>
      <c r="AN14" s="137"/>
      <c r="AO14" s="137"/>
      <c r="AP14" s="137"/>
      <c r="AQ14" s="140" t="s">
        <v>30</v>
      </c>
      <c r="AR14" s="140"/>
      <c r="AS14" s="140"/>
      <c r="AT14" s="39"/>
      <c r="AU14" s="17"/>
      <c r="AV14" s="17"/>
      <c r="AW14" s="17"/>
      <c r="AX14" s="17"/>
      <c r="AY14" s="17"/>
      <c r="AZ14" s="17"/>
      <c r="BA14" s="17"/>
      <c r="BB14" s="49"/>
      <c r="BC14" s="49"/>
      <c r="BD14" s="49"/>
      <c r="BE14" s="50"/>
      <c r="BF14" s="50"/>
      <c r="BG14" s="50"/>
      <c r="BH14" s="49"/>
      <c r="BI14" s="49"/>
      <c r="BJ14" s="49"/>
      <c r="BK14" s="49"/>
    </row>
    <row r="15" spans="2:63" ht="20.25" customHeight="1" thickBot="1" x14ac:dyDescent="0.25">
      <c r="B15" s="40"/>
      <c r="C15" s="135"/>
      <c r="D15" s="135"/>
      <c r="E15" s="135"/>
      <c r="F15" s="135"/>
      <c r="G15" s="135"/>
      <c r="H15" s="135"/>
      <c r="I15" s="41"/>
      <c r="J15" s="42"/>
      <c r="K15" s="43"/>
      <c r="L15" s="43"/>
      <c r="M15" s="43"/>
      <c r="N15" s="43"/>
      <c r="O15" s="43"/>
      <c r="P15" s="43"/>
      <c r="Q15" s="43"/>
      <c r="R15" s="43"/>
      <c r="S15" s="43"/>
      <c r="T15" s="43"/>
      <c r="U15" s="43"/>
      <c r="V15" s="43"/>
      <c r="W15" s="139"/>
      <c r="X15" s="139"/>
      <c r="Y15" s="139"/>
      <c r="Z15" s="139"/>
      <c r="AA15" s="139"/>
      <c r="AB15" s="139"/>
      <c r="AC15" s="139"/>
      <c r="AD15" s="139"/>
      <c r="AE15" s="139"/>
      <c r="AF15" s="139"/>
      <c r="AG15" s="139"/>
      <c r="AH15" s="139"/>
      <c r="AI15" s="139"/>
      <c r="AJ15" s="139"/>
      <c r="AK15" s="139"/>
      <c r="AL15" s="139"/>
      <c r="AM15" s="139"/>
      <c r="AN15" s="139"/>
      <c r="AO15" s="139"/>
      <c r="AP15" s="139"/>
      <c r="AQ15" s="141"/>
      <c r="AR15" s="141"/>
      <c r="AS15" s="141"/>
      <c r="AT15" s="44"/>
      <c r="AU15" s="17"/>
      <c r="AV15" s="17"/>
      <c r="AW15" s="17"/>
      <c r="AX15" s="17"/>
      <c r="AY15" s="17"/>
      <c r="AZ15" s="17"/>
      <c r="BA15" s="17"/>
      <c r="BB15" s="50"/>
      <c r="BC15" s="50"/>
      <c r="BD15" s="50"/>
      <c r="BE15" s="50"/>
      <c r="BF15" s="50"/>
      <c r="BG15" s="50"/>
      <c r="BH15" s="50"/>
      <c r="BI15" s="50"/>
      <c r="BJ15" s="50"/>
      <c r="BK15" s="14"/>
    </row>
    <row r="16" spans="2:63" ht="20.25" customHeight="1" x14ac:dyDescent="0.2"/>
    <row r="17" spans="1:77" ht="20.25" customHeight="1" x14ac:dyDescent="0.2">
      <c r="B17" s="17"/>
      <c r="C17" s="132" t="s">
        <v>33</v>
      </c>
      <c r="D17" s="132"/>
      <c r="E17" s="132"/>
      <c r="F17" s="132"/>
      <c r="G17" s="132"/>
      <c r="H17" s="132"/>
      <c r="I17" s="132"/>
      <c r="J17" s="132"/>
      <c r="K17" s="132"/>
      <c r="L17" s="132"/>
      <c r="M17" s="132"/>
      <c r="N17" s="132"/>
      <c r="O17" s="132"/>
      <c r="P17" s="132"/>
      <c r="Q17" s="132"/>
      <c r="R17" s="132"/>
      <c r="S17" s="132"/>
      <c r="T17" s="132"/>
      <c r="U17" s="132"/>
      <c r="V17" s="132"/>
      <c r="W17" s="132"/>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77" ht="20.25" customHeight="1" x14ac:dyDescent="0.2">
      <c r="B18" s="17"/>
      <c r="C18" s="132"/>
      <c r="D18" s="132"/>
      <c r="E18" s="132"/>
      <c r="F18" s="132"/>
      <c r="G18" s="132"/>
      <c r="H18" s="132"/>
      <c r="I18" s="132"/>
      <c r="J18" s="132"/>
      <c r="K18" s="132"/>
      <c r="L18" s="132"/>
      <c r="M18" s="132"/>
      <c r="N18" s="132"/>
      <c r="O18" s="132"/>
      <c r="P18" s="132"/>
      <c r="Q18" s="132"/>
      <c r="R18" s="132"/>
      <c r="S18" s="132"/>
      <c r="T18" s="132"/>
      <c r="U18" s="132"/>
      <c r="V18" s="132"/>
      <c r="W18" s="132"/>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77" ht="20.25" customHeight="1" x14ac:dyDescent="0.2">
      <c r="B19" s="17"/>
      <c r="C19" s="17"/>
      <c r="D19" s="128" t="s">
        <v>34</v>
      </c>
      <c r="E19" s="128"/>
      <c r="F19" s="128"/>
      <c r="G19" s="129">
        <f>W14</f>
        <v>0</v>
      </c>
      <c r="H19" s="130"/>
      <c r="I19" s="130"/>
      <c r="J19" s="130"/>
      <c r="K19" s="130"/>
      <c r="L19" s="130"/>
      <c r="M19" s="130"/>
      <c r="N19" s="130"/>
      <c r="O19" s="130"/>
      <c r="P19" s="130"/>
      <c r="Q19" s="130"/>
      <c r="R19" s="130"/>
      <c r="S19" s="130"/>
      <c r="T19" s="130"/>
      <c r="U19" s="130"/>
      <c r="V19" s="130"/>
      <c r="W19" s="132" t="s">
        <v>35</v>
      </c>
      <c r="X19" s="132"/>
      <c r="Y19" s="132"/>
      <c r="Z19" s="132"/>
      <c r="AA19" s="132"/>
      <c r="AB19" s="132"/>
      <c r="AC19" s="132"/>
      <c r="AD19" s="132"/>
      <c r="AE19" s="132"/>
      <c r="AF19" s="132"/>
      <c r="AG19" s="132"/>
      <c r="AH19" s="132"/>
      <c r="AI19" s="132"/>
      <c r="AJ19" s="132"/>
      <c r="AK19" s="132"/>
      <c r="AL19" s="132"/>
      <c r="AM19" s="132"/>
      <c r="AN19" s="132"/>
      <c r="AO19" s="132"/>
      <c r="AP19" s="132"/>
      <c r="AQ19" s="132"/>
      <c r="AR19" s="17"/>
      <c r="AS19" s="17"/>
      <c r="AT19" s="17"/>
      <c r="AU19" s="17"/>
      <c r="AV19" s="17"/>
      <c r="AW19" s="17"/>
      <c r="AX19" s="17"/>
      <c r="AY19" s="17"/>
      <c r="AZ19" s="17"/>
      <c r="BA19" s="17"/>
      <c r="BB19" s="17"/>
      <c r="BC19" s="17"/>
      <c r="BD19" s="17"/>
      <c r="BE19" s="17"/>
      <c r="BF19" s="17"/>
      <c r="BG19" s="17"/>
      <c r="BH19" s="17"/>
      <c r="BI19" s="17"/>
      <c r="BJ19" s="17"/>
    </row>
    <row r="20" spans="1:77" ht="20.25" customHeight="1" x14ac:dyDescent="0.2">
      <c r="B20" s="17"/>
      <c r="C20" s="17"/>
      <c r="D20" s="128"/>
      <c r="E20" s="128"/>
      <c r="F20" s="128"/>
      <c r="G20" s="131"/>
      <c r="H20" s="131"/>
      <c r="I20" s="131"/>
      <c r="J20" s="131"/>
      <c r="K20" s="131"/>
      <c r="L20" s="131"/>
      <c r="M20" s="131"/>
      <c r="N20" s="131"/>
      <c r="O20" s="131"/>
      <c r="P20" s="131"/>
      <c r="Q20" s="131"/>
      <c r="R20" s="131"/>
      <c r="S20" s="131"/>
      <c r="T20" s="131"/>
      <c r="U20" s="131"/>
      <c r="V20" s="131"/>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7"/>
      <c r="AS20" s="17"/>
      <c r="AT20" s="17"/>
      <c r="AU20" s="17"/>
      <c r="AV20" s="17"/>
      <c r="AW20" s="17"/>
      <c r="AX20" s="17"/>
      <c r="AY20" s="17"/>
      <c r="AZ20" s="17"/>
      <c r="BA20" s="17"/>
      <c r="BB20" s="17"/>
      <c r="BC20" s="17"/>
      <c r="BD20" s="17"/>
      <c r="BE20" s="17"/>
      <c r="BF20" s="17"/>
      <c r="BG20" s="17"/>
      <c r="BH20" s="17"/>
      <c r="BI20" s="17"/>
      <c r="BJ20" s="17"/>
    </row>
    <row r="21" spans="1:77" ht="20.25" customHeight="1" x14ac:dyDescent="0.2"/>
    <row r="22" spans="1:77" ht="20.25" customHeight="1" x14ac:dyDescent="0.2">
      <c r="B22" s="17"/>
      <c r="C22" s="17"/>
      <c r="D22" s="17"/>
      <c r="E22" s="17"/>
      <c r="F22" s="17"/>
      <c r="G22" s="17"/>
      <c r="H22" s="17"/>
      <c r="I22" s="17"/>
      <c r="J22" s="17"/>
      <c r="K22" s="17"/>
      <c r="L22" s="17"/>
      <c r="M22" s="17"/>
      <c r="N22" s="17"/>
      <c r="O22" s="17"/>
      <c r="P22" s="17"/>
      <c r="Q22" s="17"/>
      <c r="R22" s="17"/>
      <c r="S22" s="133">
        <f ca="1">TODAY()</f>
        <v>44325</v>
      </c>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63"/>
      <c r="AS22" s="17"/>
      <c r="AT22" s="17"/>
      <c r="AU22" s="17"/>
      <c r="AV22" s="17"/>
      <c r="AW22" s="17"/>
      <c r="AX22" s="17"/>
      <c r="AY22" s="17"/>
      <c r="AZ22" s="17"/>
      <c r="BA22" s="17"/>
      <c r="BB22" s="17"/>
      <c r="BC22" s="17"/>
      <c r="BD22" s="17"/>
      <c r="BE22" s="17"/>
      <c r="BF22" s="17"/>
      <c r="BG22" s="17"/>
      <c r="BH22" s="17"/>
      <c r="BI22" s="17"/>
      <c r="BJ22" s="17"/>
    </row>
    <row r="23" spans="1:77" ht="20.25" customHeight="1" x14ac:dyDescent="0.2">
      <c r="B23" s="17"/>
      <c r="C23" s="17"/>
      <c r="D23" s="17"/>
      <c r="E23" s="17"/>
      <c r="F23" s="17"/>
      <c r="G23" s="17"/>
      <c r="H23" s="17"/>
      <c r="I23" s="17"/>
      <c r="J23" s="17"/>
      <c r="K23" s="17"/>
      <c r="L23" s="17"/>
      <c r="M23" s="17"/>
      <c r="N23" s="17"/>
      <c r="O23" s="17"/>
      <c r="P23" s="17"/>
      <c r="Q23" s="17"/>
      <c r="R23" s="17"/>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63"/>
      <c r="AS23" s="17"/>
      <c r="AT23" s="17"/>
      <c r="AU23" s="17"/>
      <c r="AV23" s="17"/>
      <c r="AW23" s="17"/>
      <c r="AX23" s="17"/>
      <c r="AY23" s="17"/>
      <c r="AZ23" s="17"/>
      <c r="BA23" s="17"/>
      <c r="BB23" s="17"/>
      <c r="BC23" s="17"/>
      <c r="BD23" s="17"/>
      <c r="BE23" s="17"/>
      <c r="BF23" s="17"/>
      <c r="BG23" s="17"/>
      <c r="BH23" s="17"/>
      <c r="BI23" s="17"/>
      <c r="BJ23" s="17"/>
    </row>
    <row r="24" spans="1:77" ht="20.25" customHeight="1" x14ac:dyDescent="0.2"/>
    <row r="25" spans="1:77" ht="20.25" customHeight="1" x14ac:dyDescent="0.2"/>
    <row r="26" spans="1:77" ht="20.25" customHeight="1" x14ac:dyDescent="0.2">
      <c r="A26" s="17"/>
      <c r="B26" s="17"/>
      <c r="C26" s="17"/>
      <c r="D26" s="17"/>
      <c r="E26" s="17"/>
      <c r="F26" s="17"/>
      <c r="G26" s="17"/>
      <c r="H26" s="17"/>
      <c r="I26" s="17"/>
      <c r="J26" s="17"/>
      <c r="K26" s="17"/>
      <c r="L26" s="17"/>
      <c r="M26" s="17"/>
      <c r="N26" s="17"/>
      <c r="O26" s="17"/>
      <c r="P26" s="17"/>
      <c r="Q26" s="17"/>
      <c r="R26" s="17"/>
      <c r="S26" s="17"/>
      <c r="T26" s="45"/>
      <c r="U26" s="45"/>
      <c r="V26" s="45"/>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row>
    <row r="27" spans="1:77" ht="20.25" customHeight="1" x14ac:dyDescent="0.2">
      <c r="A27" s="46" t="s">
        <v>36</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row>
    <row r="28" spans="1:77" ht="20.25" customHeight="1" x14ac:dyDescent="0.2">
      <c r="A28" s="17"/>
      <c r="B28" s="17"/>
      <c r="C28" s="17"/>
      <c r="D28" s="17"/>
      <c r="E28" s="17"/>
      <c r="F28" s="17"/>
      <c r="G28" s="17"/>
      <c r="H28" s="17"/>
      <c r="I28" s="17"/>
      <c r="J28" s="17"/>
      <c r="K28" s="17"/>
      <c r="L28" s="17"/>
      <c r="M28" s="17"/>
      <c r="N28" s="17"/>
      <c r="O28" s="17"/>
      <c r="P28" s="17"/>
      <c r="Q28" s="17"/>
      <c r="R28" s="126"/>
      <c r="S28" s="126"/>
      <c r="T28" s="126"/>
      <c r="U28" s="126"/>
      <c r="V28" s="126"/>
      <c r="W28" s="126"/>
      <c r="X28" s="126"/>
      <c r="Y28" s="126"/>
      <c r="Z28" s="126"/>
      <c r="AA28" s="126"/>
      <c r="AB28" s="126"/>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row>
    <row r="29" spans="1:77" ht="20.25" customHeight="1" x14ac:dyDescent="0.2">
      <c r="A29" s="17"/>
      <c r="B29" s="17"/>
      <c r="C29" s="17"/>
      <c r="D29" s="17"/>
      <c r="E29" s="17"/>
      <c r="F29" s="17"/>
      <c r="G29" s="17"/>
      <c r="H29" s="17"/>
      <c r="I29" s="17"/>
      <c r="J29" s="17"/>
      <c r="K29" s="17"/>
      <c r="L29" s="17"/>
      <c r="M29" s="17"/>
      <c r="N29" s="17"/>
      <c r="O29" s="17"/>
      <c r="P29" s="17"/>
      <c r="Q29" s="17"/>
      <c r="R29" s="17"/>
      <c r="S29" s="17"/>
      <c r="T29" s="17"/>
      <c r="U29" s="62"/>
      <c r="V29" s="62"/>
      <c r="W29" s="62"/>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row>
  </sheetData>
  <sheetProtection algorithmName="SHA-512" hashValue="m5g7XdfDa+O2SXtkyRob2/uEAFGJ9tv+FE+Zf6FpxYRRA6UpwLICX6qkRhg9Wzf5vBC6kMz6b5YcBXEWTznnog==" saltValue="idi/39oB72oyQ9Ck37xmVw==" spinCount="100000" sheet="1" objects="1" scenarios="1" selectLockedCells="1"/>
  <mergeCells count="42">
    <mergeCell ref="C7:H8"/>
    <mergeCell ref="M7:AI8"/>
    <mergeCell ref="AJ7:AQ8"/>
    <mergeCell ref="C9:H11"/>
    <mergeCell ref="K9:L9"/>
    <mergeCell ref="M9:U9"/>
    <mergeCell ref="K10:AS10"/>
    <mergeCell ref="V11:X11"/>
    <mergeCell ref="AA11:AS11"/>
    <mergeCell ref="B1:AT2"/>
    <mergeCell ref="B4:AT4"/>
    <mergeCell ref="C5:H6"/>
    <mergeCell ref="K5:AF6"/>
    <mergeCell ref="AH5:AT5"/>
    <mergeCell ref="AH6:AT6"/>
    <mergeCell ref="J12:S12"/>
    <mergeCell ref="AA12:AB12"/>
    <mergeCell ref="AC12:AD12"/>
    <mergeCell ref="T12:Z12"/>
    <mergeCell ref="T13:Z13"/>
    <mergeCell ref="C14:H15"/>
    <mergeCell ref="W14:AP15"/>
    <mergeCell ref="AQ14:AS15"/>
    <mergeCell ref="C12:H13"/>
    <mergeCell ref="C17:W18"/>
    <mergeCell ref="AH13:AJ13"/>
    <mergeCell ref="AK13:AQ13"/>
    <mergeCell ref="AR13:AS13"/>
    <mergeCell ref="AE12:AG12"/>
    <mergeCell ref="AH12:AJ12"/>
    <mergeCell ref="AK12:AQ12"/>
    <mergeCell ref="AR12:AS12"/>
    <mergeCell ref="J13:S13"/>
    <mergeCell ref="AA13:AB13"/>
    <mergeCell ref="AC13:AD13"/>
    <mergeCell ref="AE13:AG13"/>
    <mergeCell ref="R28:AB28"/>
    <mergeCell ref="X29:AT29"/>
    <mergeCell ref="D19:F20"/>
    <mergeCell ref="G19:V20"/>
    <mergeCell ref="W19:AQ20"/>
    <mergeCell ref="S22:AQ23"/>
  </mergeCells>
  <phoneticPr fontId="32"/>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1"/>
  <sheetViews>
    <sheetView topLeftCell="A34" workbookViewId="0"/>
  </sheetViews>
  <sheetFormatPr defaultRowHeight="13.2" x14ac:dyDescent="0.2"/>
  <cols>
    <col min="2" max="2" width="9.109375" customWidth="1"/>
  </cols>
  <sheetData>
    <row r="1" spans="1:5" x14ac:dyDescent="0.2">
      <c r="A1" t="s">
        <v>40</v>
      </c>
      <c r="B1" t="s">
        <v>41</v>
      </c>
      <c r="C1" t="s">
        <v>42</v>
      </c>
      <c r="D1" t="s">
        <v>43</v>
      </c>
    </row>
    <row r="2" spans="1:5" x14ac:dyDescent="0.2">
      <c r="A2" t="s">
        <v>60</v>
      </c>
      <c r="B2" t="str">
        <f>シングルス!B6&amp;"　"&amp;シングルス!C6</f>
        <v>　</v>
      </c>
      <c r="C2">
        <f>説明・基本情報!$E$19</f>
        <v>0</v>
      </c>
      <c r="D2">
        <v>-1</v>
      </c>
      <c r="E2" t="str">
        <f>シングルス!B5&amp;"　"&amp;シングルス!C5</f>
        <v>　</v>
      </c>
    </row>
    <row r="3" spans="1:5" x14ac:dyDescent="0.2">
      <c r="A3" t="s">
        <v>60</v>
      </c>
      <c r="B3" t="str">
        <f>シングルス!B8&amp;"　"&amp;シングルス!C8</f>
        <v>　</v>
      </c>
      <c r="C3">
        <f>説明・基本情報!$E$19</f>
        <v>0</v>
      </c>
      <c r="D3">
        <v>-1</v>
      </c>
      <c r="E3" t="str">
        <f>シングルス!B7&amp;"　"&amp;シングルス!C7</f>
        <v>　</v>
      </c>
    </row>
    <row r="4" spans="1:5" x14ac:dyDescent="0.2">
      <c r="A4" t="s">
        <v>60</v>
      </c>
      <c r="B4" t="str">
        <f>シングルス!B10&amp;"　"&amp;シングルス!C10</f>
        <v>　</v>
      </c>
      <c r="C4">
        <f>説明・基本情報!$E$19</f>
        <v>0</v>
      </c>
      <c r="D4">
        <v>-1</v>
      </c>
      <c r="E4" t="str">
        <f>シングルス!B9&amp;"　"&amp;シングルス!C9</f>
        <v>　</v>
      </c>
    </row>
    <row r="5" spans="1:5" x14ac:dyDescent="0.2">
      <c r="A5" t="s">
        <v>60</v>
      </c>
      <c r="B5" t="str">
        <f>シングルス!B12&amp;"　"&amp;シングルス!C12</f>
        <v>　</v>
      </c>
      <c r="C5">
        <f>説明・基本情報!$E$19</f>
        <v>0</v>
      </c>
      <c r="D5">
        <v>-1</v>
      </c>
      <c r="E5" t="str">
        <f>シングルス!B11&amp;"　"&amp;シングルス!C11</f>
        <v>　</v>
      </c>
    </row>
    <row r="6" spans="1:5" x14ac:dyDescent="0.2">
      <c r="A6" t="s">
        <v>60</v>
      </c>
      <c r="B6" t="str">
        <f>シングルス!B14&amp;"　"&amp;シングルス!C14</f>
        <v>　</v>
      </c>
      <c r="C6">
        <f>説明・基本情報!$E$19</f>
        <v>0</v>
      </c>
      <c r="D6">
        <v>-1</v>
      </c>
      <c r="E6" t="str">
        <f>シングルス!B13&amp;"　"&amp;シングルス!C13</f>
        <v>　</v>
      </c>
    </row>
    <row r="7" spans="1:5" x14ac:dyDescent="0.2">
      <c r="A7" t="s">
        <v>60</v>
      </c>
      <c r="B7" t="str">
        <f>シングルス!B16&amp;"　"&amp;シングルス!C16</f>
        <v>　</v>
      </c>
      <c r="C7">
        <f>説明・基本情報!$E$19</f>
        <v>0</v>
      </c>
      <c r="D7">
        <v>-1</v>
      </c>
      <c r="E7" t="str">
        <f>シングルス!B15&amp;"　"&amp;シングルス!C15</f>
        <v>　</v>
      </c>
    </row>
    <row r="8" spans="1:5" x14ac:dyDescent="0.2">
      <c r="A8" t="s">
        <v>60</v>
      </c>
      <c r="B8" t="str">
        <f>シングルス!B18&amp;"　"&amp;シングルス!C18</f>
        <v>　</v>
      </c>
      <c r="C8">
        <f>説明・基本情報!$E$19</f>
        <v>0</v>
      </c>
      <c r="D8">
        <v>-1</v>
      </c>
      <c r="E8" t="str">
        <f>シングルス!B17&amp;"　"&amp;シングルス!C17</f>
        <v>　</v>
      </c>
    </row>
    <row r="9" spans="1:5" x14ac:dyDescent="0.2">
      <c r="A9" t="s">
        <v>60</v>
      </c>
      <c r="B9" t="str">
        <f>シングルス!B20&amp;"　"&amp;シングルス!C20</f>
        <v>　</v>
      </c>
      <c r="C9">
        <f>説明・基本情報!$E$19</f>
        <v>0</v>
      </c>
      <c r="D9">
        <v>-1</v>
      </c>
      <c r="E9" t="str">
        <f>シングルス!B19&amp;"　"&amp;シングルス!C19</f>
        <v>　</v>
      </c>
    </row>
    <row r="10" spans="1:5" x14ac:dyDescent="0.2">
      <c r="A10" t="s">
        <v>60</v>
      </c>
      <c r="B10" t="str">
        <f>シングルス!B22&amp;"　"&amp;シングルス!C22</f>
        <v>　</v>
      </c>
      <c r="C10">
        <f>説明・基本情報!$E$19</f>
        <v>0</v>
      </c>
      <c r="D10">
        <v>-1</v>
      </c>
      <c r="E10" t="str">
        <f>シングルス!B21&amp;"　"&amp;シングルス!C21</f>
        <v>　</v>
      </c>
    </row>
    <row r="11" spans="1:5" x14ac:dyDescent="0.2">
      <c r="A11" t="s">
        <v>60</v>
      </c>
      <c r="B11" t="str">
        <f>シングルス!B24&amp;"　"&amp;シングルス!C24</f>
        <v>　</v>
      </c>
      <c r="C11">
        <f>説明・基本情報!$E$19</f>
        <v>0</v>
      </c>
      <c r="D11">
        <v>-1</v>
      </c>
      <c r="E11" t="str">
        <f>シングルス!B23&amp;"　"&amp;シングルス!C23</f>
        <v>　</v>
      </c>
    </row>
    <row r="12" spans="1:5" x14ac:dyDescent="0.2">
      <c r="A12" t="s">
        <v>60</v>
      </c>
      <c r="B12" t="str">
        <f>シングルス!B26&amp;"　"&amp;シングルス!C26</f>
        <v>　</v>
      </c>
      <c r="C12">
        <f>説明・基本情報!$E$19</f>
        <v>0</v>
      </c>
      <c r="D12">
        <v>-1</v>
      </c>
      <c r="E12" t="str">
        <f>シングルス!B25&amp;"　"&amp;シングルス!C25</f>
        <v>　</v>
      </c>
    </row>
    <row r="13" spans="1:5" x14ac:dyDescent="0.2">
      <c r="A13" t="s">
        <v>60</v>
      </c>
      <c r="B13" t="str">
        <f>シングルス!B28&amp;"　"&amp;シングルス!C28</f>
        <v>　</v>
      </c>
      <c r="C13">
        <f>説明・基本情報!$E$19</f>
        <v>0</v>
      </c>
      <c r="D13">
        <v>-1</v>
      </c>
      <c r="E13" t="str">
        <f>シングルス!B27&amp;"　"&amp;シングルス!C27</f>
        <v>　</v>
      </c>
    </row>
    <row r="14" spans="1:5" x14ac:dyDescent="0.2">
      <c r="A14" t="s">
        <v>60</v>
      </c>
      <c r="B14" t="str">
        <f>シングルス!B30&amp;"　"&amp;シングルス!C30</f>
        <v>　</v>
      </c>
      <c r="C14">
        <f>説明・基本情報!$E$19</f>
        <v>0</v>
      </c>
      <c r="D14">
        <v>-1</v>
      </c>
      <c r="E14" t="str">
        <f>シングルス!B29&amp;"　"&amp;シングルス!C29</f>
        <v>　</v>
      </c>
    </row>
    <row r="15" spans="1:5" x14ac:dyDescent="0.2">
      <c r="A15" t="s">
        <v>60</v>
      </c>
      <c r="B15" t="str">
        <f>シングルス!B32&amp;"　"&amp;シングルス!C32</f>
        <v>　</v>
      </c>
      <c r="C15">
        <f>説明・基本情報!$E$19</f>
        <v>0</v>
      </c>
      <c r="D15">
        <v>-1</v>
      </c>
      <c r="E15" t="str">
        <f>シングルス!B31&amp;"　"&amp;シングルス!C31</f>
        <v>　</v>
      </c>
    </row>
    <row r="16" spans="1:5" x14ac:dyDescent="0.2">
      <c r="A16" t="s">
        <v>60</v>
      </c>
      <c r="B16" t="str">
        <f>シングルス!B34&amp;"　"&amp;シングルス!C34</f>
        <v>　</v>
      </c>
      <c r="C16">
        <f>説明・基本情報!$E$19</f>
        <v>0</v>
      </c>
      <c r="D16">
        <v>-1</v>
      </c>
      <c r="E16" t="str">
        <f>シングルス!B33&amp;"　"&amp;シングルス!C33</f>
        <v>　</v>
      </c>
    </row>
    <row r="17" spans="1:5" x14ac:dyDescent="0.2">
      <c r="A17" t="s">
        <v>60</v>
      </c>
      <c r="B17" t="str">
        <f>シングルス!B36&amp;"　"&amp;シングルス!C36</f>
        <v>　</v>
      </c>
      <c r="C17">
        <f>説明・基本情報!$E$19</f>
        <v>0</v>
      </c>
      <c r="D17">
        <v>-1</v>
      </c>
      <c r="E17" t="str">
        <f>シングルス!B35&amp;"　"&amp;シングルス!C35</f>
        <v>　</v>
      </c>
    </row>
    <row r="18" spans="1:5" x14ac:dyDescent="0.2">
      <c r="A18" t="s">
        <v>60</v>
      </c>
      <c r="B18" t="str">
        <f>シングルス!B38&amp;"　"&amp;シングルス!C38</f>
        <v>　</v>
      </c>
      <c r="C18">
        <f>説明・基本情報!$E$19</f>
        <v>0</v>
      </c>
      <c r="D18">
        <v>-1</v>
      </c>
      <c r="E18" t="str">
        <f>シングルス!B37&amp;"　"&amp;シングルス!C37</f>
        <v>　</v>
      </c>
    </row>
    <row r="19" spans="1:5" x14ac:dyDescent="0.2">
      <c r="A19" t="s">
        <v>60</v>
      </c>
      <c r="B19" t="str">
        <f>シングルス!B40&amp;"　"&amp;シングルス!C40</f>
        <v>　</v>
      </c>
      <c r="C19">
        <f>説明・基本情報!$E$19</f>
        <v>0</v>
      </c>
      <c r="D19">
        <v>-1</v>
      </c>
      <c r="E19" t="str">
        <f>シングルス!B39&amp;"　"&amp;シングルス!C39</f>
        <v>　</v>
      </c>
    </row>
    <row r="20" spans="1:5" x14ac:dyDescent="0.2">
      <c r="A20" t="s">
        <v>60</v>
      </c>
      <c r="B20" t="str">
        <f>シングルス!B42&amp;"　"&amp;シングルス!C42</f>
        <v>　</v>
      </c>
      <c r="C20">
        <f>説明・基本情報!$E$19</f>
        <v>0</v>
      </c>
      <c r="D20">
        <v>-1</v>
      </c>
      <c r="E20" t="str">
        <f>シングルス!B41&amp;"　"&amp;シングルス!C41</f>
        <v>　</v>
      </c>
    </row>
    <row r="21" spans="1:5" x14ac:dyDescent="0.2">
      <c r="A21" t="s">
        <v>60</v>
      </c>
      <c r="B21" t="str">
        <f>シングルス!B44&amp;"　"&amp;シングルス!C44</f>
        <v>　</v>
      </c>
      <c r="C21">
        <f>説明・基本情報!$E$19</f>
        <v>0</v>
      </c>
      <c r="D21">
        <v>-1</v>
      </c>
      <c r="E21" t="str">
        <f>シングルス!B43&amp;"　"&amp;シングルス!C43</f>
        <v>　</v>
      </c>
    </row>
    <row r="22" spans="1:5" x14ac:dyDescent="0.2">
      <c r="A22" t="s">
        <v>60</v>
      </c>
      <c r="B22" t="str">
        <f>シングルス!H6&amp;"　"&amp;シングルス!I6</f>
        <v>　</v>
      </c>
      <c r="C22">
        <f>説明・基本情報!$E$19</f>
        <v>0</v>
      </c>
      <c r="D22">
        <v>-1</v>
      </c>
      <c r="E22" t="str">
        <f>シングルス!H5&amp;"　"&amp;シングルス!I5</f>
        <v>　</v>
      </c>
    </row>
    <row r="23" spans="1:5" x14ac:dyDescent="0.2">
      <c r="A23" t="s">
        <v>60</v>
      </c>
      <c r="B23" t="str">
        <f>シングルス!H8&amp;"　"&amp;シングルス!I8</f>
        <v>　</v>
      </c>
      <c r="C23">
        <f>説明・基本情報!$E$19</f>
        <v>0</v>
      </c>
      <c r="D23">
        <v>-1</v>
      </c>
      <c r="E23" t="str">
        <f>シングルス!H7&amp;"　"&amp;シングルス!I7</f>
        <v>　</v>
      </c>
    </row>
    <row r="24" spans="1:5" x14ac:dyDescent="0.2">
      <c r="A24" t="s">
        <v>60</v>
      </c>
      <c r="B24" t="str">
        <f>シングルス!H10&amp;"　"&amp;シングルス!I10</f>
        <v>　</v>
      </c>
      <c r="C24">
        <f>説明・基本情報!$E$19</f>
        <v>0</v>
      </c>
      <c r="D24">
        <v>-1</v>
      </c>
      <c r="E24" t="str">
        <f>シングルス!H9&amp;"　"&amp;シングルス!I9</f>
        <v>　</v>
      </c>
    </row>
    <row r="25" spans="1:5" x14ac:dyDescent="0.2">
      <c r="A25" t="s">
        <v>60</v>
      </c>
      <c r="B25" t="str">
        <f>シングルス!H12&amp;"　"&amp;シングルス!I12</f>
        <v>　</v>
      </c>
      <c r="C25">
        <f>説明・基本情報!$E$19</f>
        <v>0</v>
      </c>
      <c r="D25">
        <v>-1</v>
      </c>
      <c r="E25" t="str">
        <f>シングルス!H11&amp;"　"&amp;シングルス!I11</f>
        <v>　</v>
      </c>
    </row>
    <row r="26" spans="1:5" x14ac:dyDescent="0.2">
      <c r="A26" t="s">
        <v>60</v>
      </c>
      <c r="B26" t="str">
        <f>シングルス!H14&amp;"　"&amp;シングルス!I14</f>
        <v>　</v>
      </c>
      <c r="C26">
        <f>説明・基本情報!$E$19</f>
        <v>0</v>
      </c>
      <c r="D26">
        <v>-1</v>
      </c>
      <c r="E26" t="str">
        <f>シングルス!H13&amp;"　"&amp;シングルス!I13</f>
        <v>　</v>
      </c>
    </row>
    <row r="27" spans="1:5" x14ac:dyDescent="0.2">
      <c r="A27" t="s">
        <v>60</v>
      </c>
      <c r="B27" t="str">
        <f>シングルス!H16&amp;"　"&amp;シングルス!I16</f>
        <v>　</v>
      </c>
      <c r="C27">
        <f>説明・基本情報!$E$19</f>
        <v>0</v>
      </c>
      <c r="D27">
        <v>-1</v>
      </c>
      <c r="E27" t="str">
        <f>シングルス!H15&amp;"　"&amp;シングルス!I15</f>
        <v>　</v>
      </c>
    </row>
    <row r="28" spans="1:5" x14ac:dyDescent="0.2">
      <c r="A28" t="s">
        <v>60</v>
      </c>
      <c r="B28" t="str">
        <f>シングルス!H18&amp;"　"&amp;シングルス!I18</f>
        <v>　</v>
      </c>
      <c r="C28">
        <f>説明・基本情報!$E$19</f>
        <v>0</v>
      </c>
      <c r="D28">
        <v>-1</v>
      </c>
      <c r="E28" t="str">
        <f>シングルス!H17&amp;"　"&amp;シングルス!I17</f>
        <v>　</v>
      </c>
    </row>
    <row r="29" spans="1:5" x14ac:dyDescent="0.2">
      <c r="A29" t="s">
        <v>60</v>
      </c>
      <c r="B29" t="str">
        <f>シングルス!H20&amp;"　"&amp;シングルス!I20</f>
        <v>　</v>
      </c>
      <c r="C29">
        <f>説明・基本情報!$E$19</f>
        <v>0</v>
      </c>
      <c r="D29">
        <v>-1</v>
      </c>
      <c r="E29" t="str">
        <f>シングルス!H19&amp;"　"&amp;シングルス!I19</f>
        <v>　</v>
      </c>
    </row>
    <row r="30" spans="1:5" x14ac:dyDescent="0.2">
      <c r="A30" t="s">
        <v>60</v>
      </c>
      <c r="B30" t="str">
        <f>シングルス!H22&amp;"　"&amp;シングルス!I22</f>
        <v>　</v>
      </c>
      <c r="C30">
        <f>説明・基本情報!$E$19</f>
        <v>0</v>
      </c>
      <c r="D30">
        <v>-1</v>
      </c>
      <c r="E30" t="str">
        <f>シングルス!H21&amp;"　"&amp;シングルス!I21</f>
        <v>　</v>
      </c>
    </row>
    <row r="31" spans="1:5" x14ac:dyDescent="0.2">
      <c r="A31" t="s">
        <v>60</v>
      </c>
      <c r="B31" t="str">
        <f>シングルス!H24&amp;"　"&amp;シングルス!I24</f>
        <v>　</v>
      </c>
      <c r="C31">
        <f>説明・基本情報!$E$19</f>
        <v>0</v>
      </c>
      <c r="D31">
        <v>-1</v>
      </c>
      <c r="E31" t="str">
        <f>シングルス!H23&amp;"　"&amp;シングルス!I23</f>
        <v>　</v>
      </c>
    </row>
    <row r="32" spans="1:5" x14ac:dyDescent="0.2">
      <c r="A32" t="s">
        <v>60</v>
      </c>
      <c r="B32" t="str">
        <f>シングルス!H26&amp;"　"&amp;シングルス!I26</f>
        <v>　</v>
      </c>
      <c r="C32">
        <f>説明・基本情報!$E$19</f>
        <v>0</v>
      </c>
      <c r="D32">
        <v>-1</v>
      </c>
      <c r="E32" t="str">
        <f>シングルス!H25&amp;"　"&amp;シングルス!I25</f>
        <v>　</v>
      </c>
    </row>
    <row r="33" spans="1:5" x14ac:dyDescent="0.2">
      <c r="A33" t="s">
        <v>60</v>
      </c>
      <c r="B33" t="str">
        <f>シングルス!H28&amp;"　"&amp;シングルス!I28</f>
        <v>　</v>
      </c>
      <c r="C33">
        <f>説明・基本情報!$E$19</f>
        <v>0</v>
      </c>
      <c r="D33">
        <v>-1</v>
      </c>
      <c r="E33" t="str">
        <f>シングルス!H27&amp;"　"&amp;シングルス!I27</f>
        <v>　</v>
      </c>
    </row>
    <row r="34" spans="1:5" x14ac:dyDescent="0.2">
      <c r="A34" t="s">
        <v>60</v>
      </c>
      <c r="B34" t="str">
        <f>シングルス!H30&amp;"　"&amp;シングルス!I30</f>
        <v>　</v>
      </c>
      <c r="C34">
        <f>説明・基本情報!$E$19</f>
        <v>0</v>
      </c>
      <c r="D34">
        <v>-1</v>
      </c>
      <c r="E34" t="str">
        <f>シングルス!H29&amp;"　"&amp;シングルス!I29</f>
        <v>　</v>
      </c>
    </row>
    <row r="35" spans="1:5" x14ac:dyDescent="0.2">
      <c r="A35" t="s">
        <v>60</v>
      </c>
      <c r="B35" t="str">
        <f>シングルス!H32&amp;"　"&amp;シングルス!I32</f>
        <v>　</v>
      </c>
      <c r="C35">
        <f>説明・基本情報!$E$19</f>
        <v>0</v>
      </c>
      <c r="D35">
        <v>-1</v>
      </c>
      <c r="E35" t="str">
        <f>シングルス!H31&amp;"　"&amp;シングルス!I31</f>
        <v>　</v>
      </c>
    </row>
    <row r="36" spans="1:5" x14ac:dyDescent="0.2">
      <c r="A36" t="s">
        <v>60</v>
      </c>
      <c r="B36" t="str">
        <f>シングルス!H34&amp;"　"&amp;シングルス!I34</f>
        <v>　</v>
      </c>
      <c r="C36">
        <f>説明・基本情報!$E$19</f>
        <v>0</v>
      </c>
      <c r="D36">
        <v>-1</v>
      </c>
      <c r="E36" t="str">
        <f>シングルス!H33&amp;"　"&amp;シングルス!I33</f>
        <v>　</v>
      </c>
    </row>
    <row r="37" spans="1:5" x14ac:dyDescent="0.2">
      <c r="A37" t="s">
        <v>60</v>
      </c>
      <c r="B37" t="str">
        <f>シングルス!H36&amp;"　"&amp;シングルス!I36</f>
        <v>　</v>
      </c>
      <c r="C37">
        <f>説明・基本情報!$E$19</f>
        <v>0</v>
      </c>
      <c r="D37">
        <v>-1</v>
      </c>
      <c r="E37" t="str">
        <f>シングルス!H35&amp;"　"&amp;シングルス!I35</f>
        <v>　</v>
      </c>
    </row>
    <row r="38" spans="1:5" x14ac:dyDescent="0.2">
      <c r="A38" t="s">
        <v>60</v>
      </c>
      <c r="B38" t="str">
        <f>シングルス!H38&amp;"　"&amp;シングルス!I38</f>
        <v>　</v>
      </c>
      <c r="C38">
        <f>説明・基本情報!$E$19</f>
        <v>0</v>
      </c>
      <c r="D38">
        <v>-1</v>
      </c>
      <c r="E38" t="str">
        <f>シングルス!H37&amp;"　"&amp;シングルス!I37</f>
        <v>　</v>
      </c>
    </row>
    <row r="39" spans="1:5" x14ac:dyDescent="0.2">
      <c r="A39" t="s">
        <v>60</v>
      </c>
      <c r="B39" t="str">
        <f>シングルス!H40&amp;"　"&amp;シングルス!I40</f>
        <v>　</v>
      </c>
      <c r="C39">
        <f>説明・基本情報!$E$19</f>
        <v>0</v>
      </c>
      <c r="D39">
        <v>-1</v>
      </c>
      <c r="E39" t="str">
        <f>シングルス!H39&amp;"　"&amp;シングルス!I39</f>
        <v>　</v>
      </c>
    </row>
    <row r="40" spans="1:5" x14ac:dyDescent="0.2">
      <c r="A40" t="s">
        <v>60</v>
      </c>
      <c r="B40" t="str">
        <f>シングルス!H42&amp;"　"&amp;シングルス!I42</f>
        <v>　</v>
      </c>
      <c r="C40">
        <f>説明・基本情報!$E$19</f>
        <v>0</v>
      </c>
      <c r="D40">
        <v>-1</v>
      </c>
      <c r="E40" t="str">
        <f>シングルス!H41&amp;"　"&amp;シングルス!I41</f>
        <v>　</v>
      </c>
    </row>
    <row r="41" spans="1:5" x14ac:dyDescent="0.2">
      <c r="A41" t="s">
        <v>60</v>
      </c>
      <c r="B41" t="str">
        <f>シングルス!H44&amp;"　"&amp;シングルス!I44</f>
        <v>　</v>
      </c>
      <c r="C41">
        <f>説明・基本情報!$E$19</f>
        <v>0</v>
      </c>
      <c r="D41">
        <v>-1</v>
      </c>
      <c r="E41" t="str">
        <f>シングルス!H43&amp;"　"&amp;シングルス!I43</f>
        <v>　</v>
      </c>
    </row>
  </sheetData>
  <phoneticPr fontId="3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topLeftCell="A24" workbookViewId="0"/>
  </sheetViews>
  <sheetFormatPr defaultRowHeight="13.2" x14ac:dyDescent="0.2"/>
  <sheetData>
    <row r="1" spans="1:7" x14ac:dyDescent="0.2">
      <c r="A1" t="s">
        <v>40</v>
      </c>
      <c r="B1" t="s">
        <v>44</v>
      </c>
      <c r="C1" t="s">
        <v>45</v>
      </c>
      <c r="D1" t="s">
        <v>42</v>
      </c>
      <c r="E1" t="s">
        <v>43</v>
      </c>
    </row>
    <row r="2" spans="1:7" x14ac:dyDescent="0.2">
      <c r="A2" t="s">
        <v>61</v>
      </c>
      <c r="B2" t="str">
        <f>ダブルス!B6&amp;"　"&amp;ダブルス!C6</f>
        <v>　</v>
      </c>
      <c r="C2" t="str">
        <f>ダブルス!G6&amp;"　"&amp;ダブルス!H6</f>
        <v>　</v>
      </c>
      <c r="D2">
        <f>説明・基本情報!$E$19</f>
        <v>0</v>
      </c>
      <c r="E2">
        <v>-1</v>
      </c>
      <c r="F2" t="str">
        <f>ダブルス!B5&amp;"　"&amp;ダブルス!C5</f>
        <v>　</v>
      </c>
      <c r="G2" t="str">
        <f>ダブルス!G5&amp;"　"&amp;ダブルス!H5</f>
        <v>　</v>
      </c>
    </row>
    <row r="3" spans="1:7" x14ac:dyDescent="0.2">
      <c r="A3" t="s">
        <v>61</v>
      </c>
      <c r="B3" t="str">
        <f>ダブルス!B8&amp;"　"&amp;ダブルス!C8</f>
        <v>　</v>
      </c>
      <c r="C3" t="str">
        <f>ダブルス!G8&amp;"　"&amp;ダブルス!H8</f>
        <v>　</v>
      </c>
      <c r="D3">
        <f>説明・基本情報!$E$19</f>
        <v>0</v>
      </c>
      <c r="E3">
        <v>-1</v>
      </c>
      <c r="F3" t="str">
        <f>ダブルス!B7&amp;"　"&amp;ダブルス!C7</f>
        <v>　</v>
      </c>
      <c r="G3" t="str">
        <f>ダブルス!G7&amp;"　"&amp;ダブルス!H7</f>
        <v>　</v>
      </c>
    </row>
    <row r="4" spans="1:7" x14ac:dyDescent="0.2">
      <c r="A4" t="s">
        <v>61</v>
      </c>
      <c r="B4" t="str">
        <f>ダブルス!B10&amp;"　"&amp;ダブルス!C10</f>
        <v>　</v>
      </c>
      <c r="C4" t="str">
        <f>ダブルス!G10&amp;"　"&amp;ダブルス!H10</f>
        <v>　</v>
      </c>
      <c r="D4">
        <f>説明・基本情報!$E$19</f>
        <v>0</v>
      </c>
      <c r="E4">
        <v>-1</v>
      </c>
      <c r="F4" t="str">
        <f>ダブルス!B9&amp;"　"&amp;ダブルス!C9</f>
        <v>　</v>
      </c>
      <c r="G4" t="str">
        <f>ダブルス!G9&amp;"　"&amp;ダブルス!H9</f>
        <v>　</v>
      </c>
    </row>
    <row r="5" spans="1:7" x14ac:dyDescent="0.2">
      <c r="A5" t="s">
        <v>61</v>
      </c>
      <c r="B5" t="str">
        <f>ダブルス!B12&amp;"　"&amp;ダブルス!C12</f>
        <v>　</v>
      </c>
      <c r="C5" t="str">
        <f>ダブルス!G12&amp;"　"&amp;ダブルス!H12</f>
        <v>　</v>
      </c>
      <c r="D5">
        <f>説明・基本情報!$E$19</f>
        <v>0</v>
      </c>
      <c r="E5">
        <v>-1</v>
      </c>
      <c r="F5" t="str">
        <f>ダブルス!B11&amp;"　"&amp;ダブルス!C11</f>
        <v>　</v>
      </c>
      <c r="G5" t="str">
        <f>ダブルス!G11&amp;"　"&amp;ダブルス!H11</f>
        <v>　</v>
      </c>
    </row>
    <row r="6" spans="1:7" x14ac:dyDescent="0.2">
      <c r="A6" t="s">
        <v>61</v>
      </c>
      <c r="B6" t="str">
        <f>ダブルス!B14&amp;"　"&amp;ダブルス!C14</f>
        <v>　</v>
      </c>
      <c r="C6" t="str">
        <f>ダブルス!G14&amp;"　"&amp;ダブルス!H14</f>
        <v>　</v>
      </c>
      <c r="D6">
        <f>説明・基本情報!$E$19</f>
        <v>0</v>
      </c>
      <c r="E6">
        <v>-1</v>
      </c>
      <c r="F6" t="str">
        <f>ダブルス!B13&amp;"　"&amp;ダブルス!C13</f>
        <v>　</v>
      </c>
      <c r="G6" t="str">
        <f>ダブルス!G13&amp;"　"&amp;ダブルス!H13</f>
        <v>　</v>
      </c>
    </row>
    <row r="7" spans="1:7" x14ac:dyDescent="0.2">
      <c r="A7" t="s">
        <v>61</v>
      </c>
      <c r="B7" t="str">
        <f>ダブルス!B16&amp;"　"&amp;ダブルス!C16</f>
        <v>　</v>
      </c>
      <c r="C7" t="str">
        <f>ダブルス!G16&amp;"　"&amp;ダブルス!H16</f>
        <v>　</v>
      </c>
      <c r="D7">
        <f>説明・基本情報!$E$19</f>
        <v>0</v>
      </c>
      <c r="E7">
        <v>-1</v>
      </c>
      <c r="F7" t="str">
        <f>ダブルス!B15&amp;"　"&amp;ダブルス!C15</f>
        <v>　</v>
      </c>
      <c r="G7" t="str">
        <f>ダブルス!G15&amp;"　"&amp;ダブルス!H15</f>
        <v>　</v>
      </c>
    </row>
    <row r="8" spans="1:7" x14ac:dyDescent="0.2">
      <c r="A8" t="s">
        <v>61</v>
      </c>
      <c r="B8" t="str">
        <f>ダブルス!B18&amp;"　"&amp;ダブルス!C18</f>
        <v>　</v>
      </c>
      <c r="C8" t="str">
        <f>ダブルス!G18&amp;"　"&amp;ダブルス!H18</f>
        <v>　</v>
      </c>
      <c r="D8">
        <f>説明・基本情報!$E$19</f>
        <v>0</v>
      </c>
      <c r="E8">
        <v>-1</v>
      </c>
      <c r="F8" t="str">
        <f>ダブルス!B17&amp;"　"&amp;ダブルス!C17</f>
        <v>　</v>
      </c>
      <c r="G8" t="str">
        <f>ダブルス!G17&amp;"　"&amp;ダブルス!H17</f>
        <v>　</v>
      </c>
    </row>
    <row r="9" spans="1:7" x14ac:dyDescent="0.2">
      <c r="A9" t="s">
        <v>61</v>
      </c>
      <c r="B9" t="str">
        <f>ダブルス!B20&amp;"　"&amp;ダブルス!C20</f>
        <v>　</v>
      </c>
      <c r="C9" t="str">
        <f>ダブルス!G20&amp;"　"&amp;ダブルス!H20</f>
        <v>　</v>
      </c>
      <c r="D9">
        <f>説明・基本情報!$E$19</f>
        <v>0</v>
      </c>
      <c r="E9">
        <v>-1</v>
      </c>
      <c r="F9" t="str">
        <f>ダブルス!B19&amp;"　"&amp;ダブルス!C19</f>
        <v>　</v>
      </c>
      <c r="G9" t="str">
        <f>ダブルス!G13&amp;"　"&amp;ダブルス!H13</f>
        <v>　</v>
      </c>
    </row>
    <row r="10" spans="1:7" x14ac:dyDescent="0.2">
      <c r="A10" t="s">
        <v>61</v>
      </c>
      <c r="B10" t="str">
        <f>ダブルス!B22&amp;"　"&amp;ダブルス!C22</f>
        <v>　</v>
      </c>
      <c r="C10" t="str">
        <f>ダブルス!G22&amp;"　"&amp;ダブルス!H22</f>
        <v>　</v>
      </c>
      <c r="D10">
        <f>説明・基本情報!$E$19</f>
        <v>0</v>
      </c>
      <c r="E10">
        <v>-1</v>
      </c>
      <c r="F10" t="str">
        <f>ダブルス!B21&amp;"　"&amp;ダブルス!C21</f>
        <v>　</v>
      </c>
      <c r="G10" t="str">
        <f>ダブルス!G21&amp;"　"&amp;ダブルス!H21</f>
        <v>　</v>
      </c>
    </row>
    <row r="11" spans="1:7" x14ac:dyDescent="0.2">
      <c r="A11" t="s">
        <v>61</v>
      </c>
      <c r="B11" t="str">
        <f>ダブルス!B24&amp;"　"&amp;ダブルス!C24</f>
        <v>　</v>
      </c>
      <c r="C11" t="str">
        <f>ダブルス!G24&amp;"　"&amp;ダブルス!H24</f>
        <v>　</v>
      </c>
      <c r="D11">
        <f>説明・基本情報!$E$19</f>
        <v>0</v>
      </c>
      <c r="E11">
        <v>-1</v>
      </c>
      <c r="F11" t="str">
        <f>ダブルス!B23&amp;"　"&amp;ダブルス!C23</f>
        <v>　</v>
      </c>
      <c r="G11" t="str">
        <f>ダブルス!G23&amp;"　"&amp;ダブルス!H23</f>
        <v>　</v>
      </c>
    </row>
    <row r="12" spans="1:7" x14ac:dyDescent="0.2">
      <c r="A12" t="s">
        <v>61</v>
      </c>
      <c r="B12" t="str">
        <f>ダブルス!B26&amp;"　"&amp;ダブルス!C26</f>
        <v>　</v>
      </c>
      <c r="C12" t="str">
        <f>ダブルス!G26&amp;"　"&amp;ダブルス!H26</f>
        <v>　</v>
      </c>
      <c r="D12">
        <f>説明・基本情報!$E$19</f>
        <v>0</v>
      </c>
      <c r="E12">
        <v>-1</v>
      </c>
      <c r="F12" t="str">
        <f>ダブルス!B25&amp;"　"&amp;ダブルス!C25</f>
        <v>　</v>
      </c>
      <c r="G12" t="str">
        <f>ダブルス!G25&amp;"　"&amp;ダブルス!H25</f>
        <v>　</v>
      </c>
    </row>
    <row r="13" spans="1:7" x14ac:dyDescent="0.2">
      <c r="A13" t="s">
        <v>61</v>
      </c>
      <c r="B13" t="str">
        <f>ダブルス!B28&amp;"　"&amp;ダブルス!C28</f>
        <v>　</v>
      </c>
      <c r="C13" t="str">
        <f>ダブルス!G28&amp;"　"&amp;ダブルス!H28</f>
        <v>　</v>
      </c>
      <c r="D13">
        <f>説明・基本情報!$E$19</f>
        <v>0</v>
      </c>
      <c r="E13">
        <v>-1</v>
      </c>
      <c r="F13" t="str">
        <f>ダブルス!B27&amp;"　"&amp;ダブルス!C27</f>
        <v>　</v>
      </c>
      <c r="G13" t="str">
        <f>ダブルス!G27&amp;"　"&amp;ダブルス!H27</f>
        <v>　</v>
      </c>
    </row>
    <row r="14" spans="1:7" x14ac:dyDescent="0.2">
      <c r="A14" t="s">
        <v>61</v>
      </c>
      <c r="B14" t="str">
        <f>ダブルス!B30&amp;"　"&amp;ダブルス!C30</f>
        <v>　</v>
      </c>
      <c r="C14" t="str">
        <f>ダブルス!G30&amp;"　"&amp;ダブルス!H30</f>
        <v>　</v>
      </c>
      <c r="D14">
        <f>説明・基本情報!$E$19</f>
        <v>0</v>
      </c>
      <c r="E14">
        <v>-1</v>
      </c>
      <c r="F14" t="str">
        <f>ダブルス!B29&amp;"　"&amp;ダブルス!C29</f>
        <v>　</v>
      </c>
      <c r="G14" t="str">
        <f>ダブルス!G29&amp;"　"&amp;ダブルス!H29</f>
        <v>　</v>
      </c>
    </row>
    <row r="15" spans="1:7" x14ac:dyDescent="0.2">
      <c r="A15" t="s">
        <v>61</v>
      </c>
      <c r="B15" t="str">
        <f>ダブルス!B32&amp;"　"&amp;ダブルス!C32</f>
        <v>　</v>
      </c>
      <c r="C15" t="str">
        <f>ダブルス!G32&amp;"　"&amp;ダブルス!H32</f>
        <v>　</v>
      </c>
      <c r="D15">
        <f>説明・基本情報!$E$19</f>
        <v>0</v>
      </c>
      <c r="E15">
        <v>-1</v>
      </c>
      <c r="F15" t="str">
        <f>ダブルス!B31&amp;"　"&amp;ダブルス!C31</f>
        <v>　</v>
      </c>
      <c r="G15" t="str">
        <f>ダブルス!G31&amp;"　"&amp;ダブルス!H31</f>
        <v>　</v>
      </c>
    </row>
    <row r="16" spans="1:7" x14ac:dyDescent="0.2">
      <c r="A16" t="s">
        <v>61</v>
      </c>
      <c r="B16" t="str">
        <f>ダブルス!B34&amp;"　"&amp;ダブルス!C34</f>
        <v>　</v>
      </c>
      <c r="C16" t="str">
        <f>ダブルス!G34&amp;"　"&amp;ダブルス!H34</f>
        <v>　</v>
      </c>
      <c r="D16">
        <f>説明・基本情報!$E$19</f>
        <v>0</v>
      </c>
      <c r="E16">
        <v>-1</v>
      </c>
      <c r="F16" t="str">
        <f>ダブルス!B33&amp;"　"&amp;ダブルス!C33</f>
        <v>　</v>
      </c>
      <c r="G16" t="str">
        <f>ダブルス!G33&amp;"　"&amp;ダブルス!H33</f>
        <v>　</v>
      </c>
    </row>
    <row r="17" spans="1:7" x14ac:dyDescent="0.2">
      <c r="A17" t="s">
        <v>61</v>
      </c>
      <c r="B17" t="str">
        <f>ダブルス!B36&amp;"　"&amp;ダブルス!C36</f>
        <v>　</v>
      </c>
      <c r="C17" t="str">
        <f>ダブルス!G36&amp;"　"&amp;ダブルス!H36</f>
        <v>　</v>
      </c>
      <c r="D17">
        <f>説明・基本情報!$E$19</f>
        <v>0</v>
      </c>
      <c r="E17">
        <v>-1</v>
      </c>
      <c r="F17" t="str">
        <f>ダブルス!B35&amp;"　"&amp;ダブルス!C35</f>
        <v>　</v>
      </c>
      <c r="G17" t="str">
        <f>ダブルス!G35&amp;"　"&amp;ダブルス!H35</f>
        <v>　</v>
      </c>
    </row>
    <row r="18" spans="1:7" x14ac:dyDescent="0.2">
      <c r="A18" t="s">
        <v>61</v>
      </c>
      <c r="B18" t="str">
        <f>ダブルス!B38&amp;"　"&amp;ダブルス!C38</f>
        <v>　</v>
      </c>
      <c r="C18" t="str">
        <f>ダブルス!G38&amp;"　"&amp;ダブルス!H38</f>
        <v>　</v>
      </c>
      <c r="D18">
        <f>説明・基本情報!$E$19</f>
        <v>0</v>
      </c>
      <c r="E18">
        <v>-1</v>
      </c>
      <c r="F18" t="str">
        <f>ダブルス!B37&amp;"　"&amp;ダブルス!C37</f>
        <v>　</v>
      </c>
      <c r="G18" t="str">
        <f>ダブルス!G37&amp;"　"&amp;ダブルス!H37</f>
        <v>　</v>
      </c>
    </row>
    <row r="19" spans="1:7" x14ac:dyDescent="0.2">
      <c r="A19" t="s">
        <v>61</v>
      </c>
      <c r="B19" t="str">
        <f>ダブルス!B40&amp;"　"&amp;ダブルス!C40</f>
        <v>　</v>
      </c>
      <c r="C19" t="str">
        <f>ダブルス!G40&amp;"　"&amp;ダブルス!H40</f>
        <v>　</v>
      </c>
      <c r="D19">
        <f>説明・基本情報!$E$19</f>
        <v>0</v>
      </c>
      <c r="E19">
        <v>-1</v>
      </c>
      <c r="F19" t="str">
        <f>ダブルス!B39&amp;"　"&amp;ダブルス!C39</f>
        <v>　</v>
      </c>
      <c r="G19" t="str">
        <f>ダブルス!G39&amp;"　"&amp;ダブルス!H39</f>
        <v>　</v>
      </c>
    </row>
    <row r="20" spans="1:7" x14ac:dyDescent="0.2">
      <c r="A20" t="s">
        <v>61</v>
      </c>
      <c r="B20" t="str">
        <f>ダブルス!B42&amp;"　"&amp;ダブルス!C42</f>
        <v>　</v>
      </c>
      <c r="C20" t="str">
        <f>ダブルス!G42&amp;"　"&amp;ダブルス!H42</f>
        <v>　</v>
      </c>
      <c r="D20">
        <f>説明・基本情報!$E$19</f>
        <v>0</v>
      </c>
      <c r="E20">
        <v>-1</v>
      </c>
      <c r="F20" t="str">
        <f>ダブルス!B41&amp;"　"&amp;ダブルス!C41</f>
        <v>　</v>
      </c>
      <c r="G20" t="str">
        <f>ダブルス!G43&amp;"　"&amp;ダブルス!H43</f>
        <v>　</v>
      </c>
    </row>
    <row r="21" spans="1:7" x14ac:dyDescent="0.2">
      <c r="A21" t="s">
        <v>61</v>
      </c>
      <c r="B21" t="str">
        <f>ダブルス!B44&amp;"　"&amp;ダブルス!C44</f>
        <v>　</v>
      </c>
      <c r="C21" t="str">
        <f>ダブルス!G44&amp;"　"&amp;ダブルス!H44</f>
        <v>　</v>
      </c>
      <c r="D21">
        <f>説明・基本情報!$E$19</f>
        <v>0</v>
      </c>
      <c r="E21">
        <v>-1</v>
      </c>
      <c r="F21" t="str">
        <f>ダブルス!B43&amp;"　"&amp;ダブルス!C43</f>
        <v>　</v>
      </c>
      <c r="G21" t="str">
        <f>ダブルス!G43&amp;"　"&amp;ダブルス!H43</f>
        <v>　</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6</vt:i4>
      </vt:variant>
    </vt:vector>
  </HeadingPairs>
  <TitlesOfParts>
    <vt:vector size="6" baseType="lpstr">
      <vt:lpstr>説明・基本情報</vt:lpstr>
      <vt:lpstr>シングルス</vt:lpstr>
      <vt:lpstr>ダブルス</vt:lpstr>
      <vt:lpstr>納入書</vt:lpstr>
      <vt:lpstr>情報処理①</vt:lpstr>
      <vt:lpstr>情報処理②</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関東学生バドミントン連盟</dc:creator>
  <cp:lastModifiedBy>中島美咲</cp:lastModifiedBy>
  <cp:revision/>
  <cp:lastPrinted>2015-02-24T20:46:07Z</cp:lastPrinted>
  <dcterms:created xsi:type="dcterms:W3CDTF">2010-02-04T11:16:50Z</dcterms:created>
  <dcterms:modified xsi:type="dcterms:W3CDTF">2021-05-09T00:57:26Z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