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7920"/>
  </bookViews>
  <sheets>
    <sheet name="説明・基本情報" sheetId="4" r:id="rId1"/>
    <sheet name="シングルス" sheetId="1" r:id="rId2"/>
    <sheet name="ダブルス" sheetId="2" r:id="rId3"/>
    <sheet name="印刷" sheetId="3" r:id="rId4"/>
    <sheet name="納入書" sheetId="7" r:id="rId5"/>
    <sheet name="情報処理" sheetId="8" r:id="rId6"/>
  </sheets>
  <calcPr calcId="125725"/>
</workbook>
</file>

<file path=xl/calcChain.xml><?xml version="1.0" encoding="utf-8"?>
<calcChain xmlns="http://schemas.openxmlformats.org/spreadsheetml/2006/main">
  <c r="I21" i="8"/>
  <c r="I20"/>
  <c r="I19"/>
  <c r="I18"/>
  <c r="I17"/>
  <c r="I16"/>
  <c r="I15"/>
  <c r="I14"/>
  <c r="I13"/>
  <c r="I12"/>
  <c r="I11"/>
  <c r="I10"/>
  <c r="I9"/>
  <c r="I8"/>
  <c r="I7"/>
  <c r="I6"/>
  <c r="I5"/>
  <c r="I4"/>
  <c r="I3"/>
  <c r="I2"/>
  <c r="H3"/>
  <c r="H5"/>
  <c r="H7"/>
  <c r="H9"/>
  <c r="H11"/>
  <c r="H13"/>
  <c r="H15"/>
  <c r="H17"/>
  <c r="H19"/>
  <c r="H21"/>
  <c r="C41"/>
  <c r="C40"/>
  <c r="C39"/>
  <c r="C38"/>
  <c r="C37"/>
  <c r="C36"/>
  <c r="C35"/>
  <c r="C34"/>
  <c r="C33"/>
  <c r="C32"/>
  <c r="C31"/>
  <c r="C30"/>
  <c r="C29"/>
  <c r="C28"/>
  <c r="C27"/>
  <c r="C26"/>
  <c r="C25"/>
  <c r="C24"/>
  <c r="C23"/>
  <c r="C22"/>
  <c r="C21"/>
  <c r="C20"/>
  <c r="C19"/>
  <c r="C18"/>
  <c r="C17"/>
  <c r="C16"/>
  <c r="C15"/>
  <c r="C14"/>
  <c r="C13"/>
  <c r="C12"/>
  <c r="C11"/>
  <c r="C10"/>
  <c r="C9"/>
  <c r="C8"/>
  <c r="C7"/>
  <c r="C6"/>
  <c r="C5"/>
  <c r="C4"/>
  <c r="C3"/>
  <c r="C2"/>
  <c r="B3"/>
  <c r="B5"/>
  <c r="B7"/>
  <c r="B9"/>
  <c r="B11"/>
  <c r="B13"/>
  <c r="B15"/>
  <c r="B17"/>
  <c r="B19"/>
  <c r="B21"/>
  <c r="M7" i="7"/>
  <c r="AH6"/>
  <c r="K5"/>
  <c r="C85" i="3"/>
  <c r="C84"/>
  <c r="C83"/>
  <c r="F93"/>
  <c r="G93"/>
  <c r="H93"/>
  <c r="F94"/>
  <c r="G94"/>
  <c r="H94"/>
  <c r="F95"/>
  <c r="G95"/>
  <c r="H95"/>
  <c r="F96"/>
  <c r="G96"/>
  <c r="H96"/>
  <c r="F97"/>
  <c r="G97"/>
  <c r="H97"/>
  <c r="F98"/>
  <c r="G98"/>
  <c r="H98"/>
  <c r="F99"/>
  <c r="G99"/>
  <c r="H99"/>
  <c r="F100"/>
  <c r="G100"/>
  <c r="H100"/>
  <c r="F101"/>
  <c r="G101"/>
  <c r="H101"/>
  <c r="F102"/>
  <c r="G102"/>
  <c r="H102"/>
  <c r="F103"/>
  <c r="G103"/>
  <c r="H103"/>
  <c r="F104"/>
  <c r="G104"/>
  <c r="H104"/>
  <c r="F105"/>
  <c r="G105"/>
  <c r="H105"/>
  <c r="F106"/>
  <c r="G106"/>
  <c r="H106"/>
  <c r="F107"/>
  <c r="G107"/>
  <c r="H107"/>
  <c r="F108"/>
  <c r="G108"/>
  <c r="H108"/>
  <c r="F109"/>
  <c r="G109"/>
  <c r="H109"/>
  <c r="F110"/>
  <c r="G110"/>
  <c r="H110"/>
  <c r="F111"/>
  <c r="G111"/>
  <c r="H111"/>
  <c r="B93"/>
  <c r="C93"/>
  <c r="D93"/>
  <c r="B94"/>
  <c r="C94"/>
  <c r="D94"/>
  <c r="B95"/>
  <c r="C95"/>
  <c r="D95"/>
  <c r="B96"/>
  <c r="C96"/>
  <c r="D96"/>
  <c r="B97"/>
  <c r="C97"/>
  <c r="D97"/>
  <c r="B98"/>
  <c r="C98"/>
  <c r="D98"/>
  <c r="B99"/>
  <c r="C99"/>
  <c r="D99"/>
  <c r="B100"/>
  <c r="C100"/>
  <c r="D100"/>
  <c r="B101"/>
  <c r="C101"/>
  <c r="D101"/>
  <c r="B102"/>
  <c r="C102"/>
  <c r="D102"/>
  <c r="B103"/>
  <c r="C103"/>
  <c r="D103"/>
  <c r="B104"/>
  <c r="C104"/>
  <c r="D104"/>
  <c r="B105"/>
  <c r="C105"/>
  <c r="D105"/>
  <c r="B106"/>
  <c r="C106"/>
  <c r="D106"/>
  <c r="B107"/>
  <c r="C107"/>
  <c r="D107"/>
  <c r="B108"/>
  <c r="C108"/>
  <c r="D108"/>
  <c r="B109"/>
  <c r="C109"/>
  <c r="D109"/>
  <c r="B110"/>
  <c r="C110"/>
  <c r="D110"/>
  <c r="B111"/>
  <c r="C111"/>
  <c r="D111"/>
  <c r="H92"/>
  <c r="G92"/>
  <c r="F92"/>
  <c r="D92"/>
  <c r="C92"/>
  <c r="B92"/>
  <c r="E24" i="1"/>
  <c r="F87" i="3"/>
  <c r="E24" i="2"/>
  <c r="F47" i="3"/>
  <c r="C4"/>
  <c r="C5"/>
  <c r="C6"/>
  <c r="B13"/>
  <c r="B2" i="8" s="1"/>
  <c r="C13" i="3"/>
  <c r="D13"/>
  <c r="F13"/>
  <c r="B22" i="8" s="1"/>
  <c r="G13" i="3"/>
  <c r="H13"/>
  <c r="B14"/>
  <c r="C14"/>
  <c r="D14"/>
  <c r="F14"/>
  <c r="B23" i="8" s="1"/>
  <c r="G14" i="3"/>
  <c r="H14"/>
  <c r="B15"/>
  <c r="B4" i="8" s="1"/>
  <c r="C15" i="3"/>
  <c r="D15"/>
  <c r="F15"/>
  <c r="B24" i="8" s="1"/>
  <c r="G15" i="3"/>
  <c r="H15"/>
  <c r="B16"/>
  <c r="C16"/>
  <c r="D16"/>
  <c r="F16"/>
  <c r="B25" i="8" s="1"/>
  <c r="G16" i="3"/>
  <c r="H16"/>
  <c r="B17"/>
  <c r="B6" i="8" s="1"/>
  <c r="C17" i="3"/>
  <c r="D17"/>
  <c r="F17"/>
  <c r="B26" i="8" s="1"/>
  <c r="G17" i="3"/>
  <c r="H17"/>
  <c r="B18"/>
  <c r="C18"/>
  <c r="D18"/>
  <c r="F18"/>
  <c r="B27" i="8" s="1"/>
  <c r="G18" i="3"/>
  <c r="H18"/>
  <c r="B19"/>
  <c r="B8" i="8" s="1"/>
  <c r="C19" i="3"/>
  <c r="D19"/>
  <c r="F19"/>
  <c r="B28" i="8" s="1"/>
  <c r="G19" i="3"/>
  <c r="H19"/>
  <c r="B20"/>
  <c r="C20"/>
  <c r="D20"/>
  <c r="F20"/>
  <c r="B29" i="8" s="1"/>
  <c r="G20" i="3"/>
  <c r="H20"/>
  <c r="B21"/>
  <c r="B10" i="8" s="1"/>
  <c r="C21" i="3"/>
  <c r="D21"/>
  <c r="F21"/>
  <c r="B30" i="8" s="1"/>
  <c r="G21" i="3"/>
  <c r="H21"/>
  <c r="B22"/>
  <c r="C22"/>
  <c r="D22"/>
  <c r="F22"/>
  <c r="B31" i="8" s="1"/>
  <c r="G22" i="3"/>
  <c r="H22"/>
  <c r="B23"/>
  <c r="B12" i="8" s="1"/>
  <c r="C23" i="3"/>
  <c r="D23"/>
  <c r="F23"/>
  <c r="B32" i="8" s="1"/>
  <c r="G23" i="3"/>
  <c r="H23"/>
  <c r="B24"/>
  <c r="C24"/>
  <c r="D24"/>
  <c r="F24"/>
  <c r="B33" i="8" s="1"/>
  <c r="G24" i="3"/>
  <c r="H24"/>
  <c r="B25"/>
  <c r="B14" i="8" s="1"/>
  <c r="C25" i="3"/>
  <c r="D25"/>
  <c r="F25"/>
  <c r="B34" i="8" s="1"/>
  <c r="G25" i="3"/>
  <c r="H25"/>
  <c r="B26"/>
  <c r="C26"/>
  <c r="D26"/>
  <c r="F26"/>
  <c r="B35" i="8" s="1"/>
  <c r="G26" i="3"/>
  <c r="H26"/>
  <c r="B27"/>
  <c r="B16" i="8" s="1"/>
  <c r="C27" i="3"/>
  <c r="D27"/>
  <c r="F27"/>
  <c r="B36" i="8" s="1"/>
  <c r="G27" i="3"/>
  <c r="H27"/>
  <c r="B28"/>
  <c r="C28"/>
  <c r="D28"/>
  <c r="F28"/>
  <c r="B37" i="8" s="1"/>
  <c r="G28" i="3"/>
  <c r="H28"/>
  <c r="B29"/>
  <c r="B18" i="8" s="1"/>
  <c r="C29" i="3"/>
  <c r="D29"/>
  <c r="F29"/>
  <c r="B38" i="8" s="1"/>
  <c r="G29" i="3"/>
  <c r="H29"/>
  <c r="B30"/>
  <c r="C30"/>
  <c r="D30"/>
  <c r="F30"/>
  <c r="B39" i="8" s="1"/>
  <c r="G30" i="3"/>
  <c r="H30"/>
  <c r="B31"/>
  <c r="B20" i="8" s="1"/>
  <c r="C31" i="3"/>
  <c r="D31"/>
  <c r="F31"/>
  <c r="B40" i="8" s="1"/>
  <c r="G31" i="3"/>
  <c r="H31"/>
  <c r="B32"/>
  <c r="C32"/>
  <c r="D32"/>
  <c r="F32"/>
  <c r="B41" i="8" s="1"/>
  <c r="G32" i="3"/>
  <c r="H32"/>
  <c r="C43"/>
  <c r="C44"/>
  <c r="C45"/>
  <c r="B53"/>
  <c r="G2" i="8" s="1"/>
  <c r="C53" i="3"/>
  <c r="D53"/>
  <c r="F53"/>
  <c r="H2" i="8" s="1"/>
  <c r="G53" i="3"/>
  <c r="H53"/>
  <c r="B54"/>
  <c r="G3" i="8" s="1"/>
  <c r="C54" i="3"/>
  <c r="D54"/>
  <c r="F54"/>
  <c r="G54"/>
  <c r="H54"/>
  <c r="B55"/>
  <c r="G4" i="8" s="1"/>
  <c r="C55" i="3"/>
  <c r="D55"/>
  <c r="F55"/>
  <c r="H4" i="8" s="1"/>
  <c r="G55" i="3"/>
  <c r="H55"/>
  <c r="B56"/>
  <c r="G5" i="8" s="1"/>
  <c r="C56" i="3"/>
  <c r="D56"/>
  <c r="F56"/>
  <c r="G56"/>
  <c r="H56"/>
  <c r="B57"/>
  <c r="G6" i="8" s="1"/>
  <c r="C57" i="3"/>
  <c r="D57"/>
  <c r="F57"/>
  <c r="H6" i="8" s="1"/>
  <c r="G57" i="3"/>
  <c r="H57"/>
  <c r="B58"/>
  <c r="G7" i="8" s="1"/>
  <c r="C58" i="3"/>
  <c r="D58"/>
  <c r="F58"/>
  <c r="G58"/>
  <c r="H58"/>
  <c r="B59"/>
  <c r="G8" i="8" s="1"/>
  <c r="C59" i="3"/>
  <c r="D59"/>
  <c r="F59"/>
  <c r="H8" i="8" s="1"/>
  <c r="G59" i="3"/>
  <c r="H59"/>
  <c r="B60"/>
  <c r="G9" i="8" s="1"/>
  <c r="C60" i="3"/>
  <c r="D60"/>
  <c r="F60"/>
  <c r="G60"/>
  <c r="H60"/>
  <c r="B61"/>
  <c r="G10" i="8" s="1"/>
  <c r="C61" i="3"/>
  <c r="D61"/>
  <c r="F61"/>
  <c r="H10" i="8" s="1"/>
  <c r="G61" i="3"/>
  <c r="H61"/>
  <c r="B62"/>
  <c r="G11" i="8" s="1"/>
  <c r="C62" i="3"/>
  <c r="D62"/>
  <c r="F62"/>
  <c r="G62"/>
  <c r="H62"/>
  <c r="B63"/>
  <c r="G12" i="8" s="1"/>
  <c r="C63" i="3"/>
  <c r="D63"/>
  <c r="F63"/>
  <c r="H12" i="8" s="1"/>
  <c r="G63" i="3"/>
  <c r="H63"/>
  <c r="B64"/>
  <c r="G13" i="8" s="1"/>
  <c r="C64" i="3"/>
  <c r="D64"/>
  <c r="F64"/>
  <c r="G64"/>
  <c r="H64"/>
  <c r="B65"/>
  <c r="G14" i="8" s="1"/>
  <c r="C65" i="3"/>
  <c r="D65"/>
  <c r="F65"/>
  <c r="H14" i="8" s="1"/>
  <c r="G65" i="3"/>
  <c r="H65"/>
  <c r="B66"/>
  <c r="G15" i="8" s="1"/>
  <c r="C66" i="3"/>
  <c r="D66"/>
  <c r="F66"/>
  <c r="G66"/>
  <c r="H66"/>
  <c r="B67"/>
  <c r="G16" i="8" s="1"/>
  <c r="C67" i="3"/>
  <c r="D67"/>
  <c r="F67"/>
  <c r="H16" i="8" s="1"/>
  <c r="G67" i="3"/>
  <c r="H67"/>
  <c r="B68"/>
  <c r="G17" i="8" s="1"/>
  <c r="C68" i="3"/>
  <c r="D68"/>
  <c r="F68"/>
  <c r="G68"/>
  <c r="H68"/>
  <c r="B69"/>
  <c r="G18" i="8" s="1"/>
  <c r="C69" i="3"/>
  <c r="D69"/>
  <c r="F69"/>
  <c r="H18" i="8" s="1"/>
  <c r="G69" i="3"/>
  <c r="H69"/>
  <c r="B70"/>
  <c r="G19" i="8" s="1"/>
  <c r="C70" i="3"/>
  <c r="D70"/>
  <c r="F70"/>
  <c r="G70"/>
  <c r="H70"/>
  <c r="B71"/>
  <c r="G20" i="8" s="1"/>
  <c r="C71" i="3"/>
  <c r="D71"/>
  <c r="F71"/>
  <c r="H20" i="8" s="1"/>
  <c r="G71" i="3"/>
  <c r="H71"/>
  <c r="B72"/>
  <c r="G21" i="8" s="1"/>
  <c r="C72" i="3"/>
  <c r="D72"/>
  <c r="F72"/>
  <c r="G72"/>
  <c r="H72"/>
  <c r="C86"/>
  <c r="C122"/>
  <c r="C123"/>
  <c r="C124"/>
  <c r="B131"/>
  <c r="C131"/>
  <c r="D131"/>
  <c r="F131"/>
  <c r="G131"/>
  <c r="H131"/>
  <c r="B132"/>
  <c r="C132"/>
  <c r="D132"/>
  <c r="F132"/>
  <c r="G132"/>
  <c r="H132"/>
  <c r="B133"/>
  <c r="C133"/>
  <c r="D133"/>
  <c r="F133"/>
  <c r="G133"/>
  <c r="H133"/>
  <c r="B134"/>
  <c r="C134"/>
  <c r="D134"/>
  <c r="F134"/>
  <c r="G134"/>
  <c r="H134"/>
  <c r="B135"/>
  <c r="C135"/>
  <c r="D135"/>
  <c r="F135"/>
  <c r="G135"/>
  <c r="H135"/>
  <c r="B136"/>
  <c r="C136"/>
  <c r="D136"/>
  <c r="F136"/>
  <c r="G136"/>
  <c r="H136"/>
  <c r="B137"/>
  <c r="C137"/>
  <c r="D137"/>
  <c r="F137"/>
  <c r="G137"/>
  <c r="H137"/>
  <c r="B138"/>
  <c r="C138"/>
  <c r="D138"/>
  <c r="F138"/>
  <c r="G138"/>
  <c r="H138"/>
  <c r="B139"/>
  <c r="C139"/>
  <c r="D139"/>
  <c r="F139"/>
  <c r="G139"/>
  <c r="H139"/>
  <c r="B140"/>
  <c r="C140"/>
  <c r="D140"/>
  <c r="F140"/>
  <c r="G140"/>
  <c r="H140"/>
  <c r="B141"/>
  <c r="C141"/>
  <c r="D141"/>
  <c r="F141"/>
  <c r="G141"/>
  <c r="H141"/>
  <c r="B142"/>
  <c r="C142"/>
  <c r="D142"/>
  <c r="F142"/>
  <c r="G142"/>
  <c r="H142"/>
  <c r="B143"/>
  <c r="C143"/>
  <c r="D143"/>
  <c r="F143"/>
  <c r="G143"/>
  <c r="H143"/>
  <c r="B144"/>
  <c r="C144"/>
  <c r="D144"/>
  <c r="F144"/>
  <c r="G144"/>
  <c r="H144"/>
  <c r="B145"/>
  <c r="C145"/>
  <c r="D145"/>
  <c r="F145"/>
  <c r="G145"/>
  <c r="H145"/>
  <c r="B146"/>
  <c r="C146"/>
  <c r="D146"/>
  <c r="F146"/>
  <c r="G146"/>
  <c r="H146"/>
  <c r="B147"/>
  <c r="C147"/>
  <c r="D147"/>
  <c r="F147"/>
  <c r="G147"/>
  <c r="H147"/>
  <c r="B148"/>
  <c r="C148"/>
  <c r="D148"/>
  <c r="F148"/>
  <c r="G148"/>
  <c r="H148"/>
  <c r="B149"/>
  <c r="C149"/>
  <c r="D149"/>
  <c r="F149"/>
  <c r="G149"/>
  <c r="H149"/>
  <c r="B150"/>
  <c r="C150"/>
  <c r="D150"/>
  <c r="F150"/>
  <c r="G150"/>
  <c r="H150"/>
  <c r="F125"/>
  <c r="AE13" i="7"/>
  <c r="AK13"/>
  <c r="F8" i="3"/>
  <c r="AE12" i="7"/>
  <c r="AK12" s="1"/>
  <c r="W14" s="1"/>
  <c r="G19" s="1"/>
</calcChain>
</file>

<file path=xl/sharedStrings.xml><?xml version="1.0" encoding="utf-8"?>
<sst xmlns="http://schemas.openxmlformats.org/spreadsheetml/2006/main" count="218" uniqueCount="78">
  <si>
    <t>１、</t>
  </si>
  <si>
    <t>申し込み手順について</t>
  </si>
  <si>
    <t>２、</t>
  </si>
  <si>
    <t>データ送付について</t>
  </si>
  <si>
    <t>データを送付する前に、次のことを確認してください。
①データと印刷したものが異なっていないかどうか。
②必要箇所すべてに、入力されているかどうか。
③ファイル名は適切になっているかどうか。</t>
  </si>
  <si>
    <t>３、</t>
  </si>
  <si>
    <t>締め切りについて</t>
  </si>
  <si>
    <t>４、</t>
  </si>
  <si>
    <t>その他</t>
  </si>
  <si>
    <t>申し込み基本情報</t>
  </si>
  <si>
    <t>大学番号</t>
  </si>
  <si>
    <t>大学名</t>
  </si>
  <si>
    <t>申込責任者</t>
  </si>
  <si>
    <t>No.</t>
  </si>
  <si>
    <t>氏　　　　　名</t>
  </si>
  <si>
    <t>学年</t>
  </si>
  <si>
    <t>日本協会
登録番号</t>
  </si>
  <si>
    <t>姓</t>
  </si>
  <si>
    <t>名</t>
  </si>
  <si>
    <t>エントリー数</t>
  </si>
  <si>
    <t>人</t>
  </si>
  <si>
    <r>
      <t>Bブロック</t>
    </r>
    <r>
      <rPr>
        <sz val="24"/>
        <rFont val="ＭＳ Ｐゴシック"/>
        <family val="3"/>
        <charset val="128"/>
      </rPr>
      <t>男子ダブルス</t>
    </r>
  </si>
  <si>
    <t>選手その１</t>
  </si>
  <si>
    <t>選手その２</t>
  </si>
  <si>
    <t>日本協会登録番号</t>
  </si>
  <si>
    <t>組</t>
  </si>
  <si>
    <r>
      <t>　</t>
    </r>
    <r>
      <rPr>
        <sz val="16"/>
        <color indexed="55"/>
        <rFont val="ＭＳ Ｐゴシック"/>
        <family val="3"/>
        <charset val="128"/>
      </rPr>
      <t>㊞</t>
    </r>
  </si>
  <si>
    <t>種目</t>
  </si>
  <si>
    <t>氏　　名</t>
  </si>
  <si>
    <t>日本協会番号</t>
  </si>
  <si>
    <r>
      <t>N</t>
    </r>
    <r>
      <rPr>
        <sz val="11"/>
        <rFont val="ＭＳ Ｐゴシック"/>
        <family val="3"/>
        <charset val="128"/>
      </rPr>
      <t>o.</t>
    </r>
  </si>
  <si>
    <t>Bブロック男子シングルス</t>
  </si>
  <si>
    <t>申　　　　込　　　　名　　　　簿</t>
  </si>
  <si>
    <t>Bブロック男子ダブルス</t>
  </si>
  <si>
    <r>
      <t>Bブロック</t>
    </r>
    <r>
      <rPr>
        <sz val="24"/>
        <rFont val="ＭＳ Ｐゴシック"/>
        <family val="3"/>
        <charset val="128"/>
      </rPr>
      <t>男子シングルス</t>
    </r>
    <rPh sb="5" eb="7">
      <t>ダンシ</t>
    </rPh>
    <phoneticPr fontId="37"/>
  </si>
  <si>
    <t>【　正　・　控　】　</t>
    <rPh sb="2" eb="3">
      <t>セイ</t>
    </rPh>
    <rPh sb="6" eb="7">
      <t>ヒカエ</t>
    </rPh>
    <phoneticPr fontId="37"/>
  </si>
  <si>
    <t>大学名</t>
    <rPh sb="0" eb="3">
      <t>ダイガクメイ</t>
    </rPh>
    <phoneticPr fontId="37"/>
  </si>
  <si>
    <t>〒</t>
  </si>
  <si>
    <t>TEL</t>
  </si>
  <si>
    <t>：</t>
  </si>
  <si>
    <t>申込み　　責任者名</t>
    <rPh sb="0" eb="2">
      <t>モウシコ</t>
    </rPh>
    <rPh sb="5" eb="8">
      <t>セキニンシャ</t>
    </rPh>
    <rPh sb="8" eb="9">
      <t>メイ</t>
    </rPh>
    <phoneticPr fontId="37"/>
  </si>
  <si>
    <t>（印）</t>
    <rPh sb="1" eb="2">
      <t>イン</t>
    </rPh>
    <phoneticPr fontId="37"/>
  </si>
  <si>
    <t>申込み　　責任者　　住所</t>
    <rPh sb="0" eb="2">
      <t>モウシコ</t>
    </rPh>
    <rPh sb="5" eb="8">
      <t>セキニンシャ</t>
    </rPh>
    <rPh sb="10" eb="12">
      <t>ジュウショ</t>
    </rPh>
    <phoneticPr fontId="37"/>
  </si>
  <si>
    <t>円</t>
    <rPh sb="0" eb="1">
      <t>エン</t>
    </rPh>
    <phoneticPr fontId="37"/>
  </si>
  <si>
    <t>×</t>
  </si>
  <si>
    <t>校</t>
    <rPh sb="0" eb="1">
      <t>コウ</t>
    </rPh>
    <phoneticPr fontId="37"/>
  </si>
  <si>
    <t>人</t>
    <rPh sb="0" eb="1">
      <t>ニン</t>
    </rPh>
    <phoneticPr fontId="37"/>
  </si>
  <si>
    <t>合計</t>
    <rPh sb="0" eb="2">
      <t>ゴウケイ</t>
    </rPh>
    <phoneticPr fontId="37"/>
  </si>
  <si>
    <t>上記の通り参加料</t>
    <rPh sb="0" eb="2">
      <t>ジョウキ</t>
    </rPh>
    <rPh sb="3" eb="4">
      <t>ツウ</t>
    </rPh>
    <rPh sb="5" eb="7">
      <t>サンカ</t>
    </rPh>
    <rPh sb="7" eb="8">
      <t>リョウ</t>
    </rPh>
    <phoneticPr fontId="37"/>
  </si>
  <si>
    <t>金</t>
    <rPh sb="0" eb="1">
      <t>キン</t>
    </rPh>
    <phoneticPr fontId="37"/>
  </si>
  <si>
    <t>円也を納入致します。</t>
    <rPh sb="0" eb="1">
      <t>エン</t>
    </rPh>
    <rPh sb="1" eb="2">
      <t>ヤ</t>
    </rPh>
    <rPh sb="3" eb="5">
      <t>ノウニュウ</t>
    </rPh>
    <rPh sb="5" eb="6">
      <t>イタ</t>
    </rPh>
    <phoneticPr fontId="37"/>
  </si>
  <si>
    <t>平成</t>
    <rPh sb="0" eb="2">
      <t>ヘイセイ</t>
    </rPh>
    <phoneticPr fontId="37"/>
  </si>
  <si>
    <t>年</t>
    <rPh sb="0" eb="1">
      <t>ネン</t>
    </rPh>
    <phoneticPr fontId="37"/>
  </si>
  <si>
    <t>月</t>
    <rPh sb="0" eb="1">
      <t>ツキ</t>
    </rPh>
    <phoneticPr fontId="37"/>
  </si>
  <si>
    <t>日</t>
    <rPh sb="0" eb="1">
      <t>ヒ</t>
    </rPh>
    <phoneticPr fontId="37"/>
  </si>
  <si>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7"/>
  </si>
  <si>
    <t>関東学生バドミントン選手権大会　申込確認書（正）</t>
    <phoneticPr fontId="37"/>
  </si>
  <si>
    <t>関東学生バドミントン選手権大会　申込確認書（正）</t>
    <phoneticPr fontId="37"/>
  </si>
  <si>
    <t>関東学生バドミントン選手権大会　申込確認書（控）</t>
    <phoneticPr fontId="37"/>
  </si>
  <si>
    <t>平成２7年度関東学生バドミントン選手権納入書</t>
    <rPh sb="0" eb="2">
      <t>ヘイセイ</t>
    </rPh>
    <rPh sb="4" eb="6">
      <t>ネンド</t>
    </rPh>
    <rPh sb="6" eb="8">
      <t>カントウ</t>
    </rPh>
    <rPh sb="8" eb="10">
      <t>ガクセイ</t>
    </rPh>
    <rPh sb="16" eb="19">
      <t>センシュケン</t>
    </rPh>
    <rPh sb="19" eb="22">
      <t>ノウニュウショ</t>
    </rPh>
    <phoneticPr fontId="37"/>
  </si>
  <si>
    <r>
      <t>※この申込ファイルは</t>
    </r>
    <r>
      <rPr>
        <b/>
        <u val="double"/>
        <sz val="16"/>
        <color indexed="12"/>
        <rFont val="ＭＳ Ｐゴシック"/>
        <family val="3"/>
        <charset val="128"/>
      </rPr>
      <t>Bブロック男子</t>
    </r>
    <r>
      <rPr>
        <b/>
        <sz val="16"/>
        <color indexed="12"/>
        <rFont val="ＭＳ Ｐゴシック"/>
        <family val="3"/>
        <charset val="128"/>
      </rPr>
      <t>シングルス/ダブルス専用です。
他の種目については別途ファイルをダウンロードしてご使用ください。</t>
    </r>
    <phoneticPr fontId="37"/>
  </si>
  <si>
    <t>大学番号</t>
    <rPh sb="0" eb="2">
      <t>ダイガク</t>
    </rPh>
    <rPh sb="2" eb="4">
      <t>バンゴウ</t>
    </rPh>
    <phoneticPr fontId="37"/>
  </si>
  <si>
    <t>シングルス</t>
    <phoneticPr fontId="37"/>
  </si>
  <si>
    <t>ダブルス</t>
    <phoneticPr fontId="37"/>
  </si>
  <si>
    <t>納入内訳</t>
    <rPh sb="0" eb="2">
      <t>ノウニュウ</t>
    </rPh>
    <rPh sb="2" eb="4">
      <t>ウチワケ</t>
    </rPh>
    <phoneticPr fontId="37"/>
  </si>
  <si>
    <t>関東学生バドミントン選手権大会　申し込みについて</t>
    <phoneticPr fontId="37"/>
  </si>
  <si>
    <t>種目</t>
    <rPh sb="0" eb="2">
      <t>シュモク</t>
    </rPh>
    <phoneticPr fontId="37"/>
  </si>
  <si>
    <t>氏名</t>
    <rPh sb="0" eb="2">
      <t>シメイ</t>
    </rPh>
    <phoneticPr fontId="37"/>
  </si>
  <si>
    <t>所属</t>
    <rPh sb="0" eb="2">
      <t>ショゾク</t>
    </rPh>
    <phoneticPr fontId="37"/>
  </si>
  <si>
    <t>位置</t>
    <rPh sb="0" eb="2">
      <t>イチ</t>
    </rPh>
    <phoneticPr fontId="37"/>
  </si>
  <si>
    <t>BMS</t>
    <phoneticPr fontId="37"/>
  </si>
  <si>
    <t>BMS</t>
    <phoneticPr fontId="37"/>
  </si>
  <si>
    <t>BMD</t>
    <phoneticPr fontId="37"/>
  </si>
  <si>
    <t>氏名①</t>
    <rPh sb="0" eb="2">
      <t>シメイ</t>
    </rPh>
    <phoneticPr fontId="37"/>
  </si>
  <si>
    <t>氏名②</t>
    <rPh sb="0" eb="2">
      <t>シメイ</t>
    </rPh>
    <phoneticPr fontId="37"/>
  </si>
  <si>
    <t>何か申し込みに関してご不明点などございましたら、下記までお問い合わせください。
関東学生バドミントン連盟   委員長　天野　祐作   　： ０８０－１２８２－４１８６</t>
    <rPh sb="59" eb="61">
      <t>アマノ</t>
    </rPh>
    <rPh sb="62" eb="64">
      <t>ユウサク</t>
    </rPh>
    <phoneticPr fontId="37"/>
  </si>
  <si>
    <r>
      <t>申し込み締切日　：　平成27年4月24日（金）24：00まで</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21" eb="22">
      <t>キン</t>
    </rPh>
    <phoneticPr fontId="37"/>
  </si>
  <si>
    <r>
      <t>・最初に、このシート下方にある基本情報（大学番号・大学名・申込責任者）を入力してください。</t>
    </r>
    <r>
      <rPr>
        <sz val="11"/>
        <rFont val="ＭＳ Ｐゴシック"/>
        <family val="3"/>
        <charset val="128"/>
      </rPr>
      <t xml:space="preserve">
・申し込みをしたい種目のシート（シングルス/ダブルス）を開き、必要事項を全て入力してください。
・全て入力が終了したら「印刷」シートを開き、1部印刷してください。
・印刷完了後、「名前をつけて保存」をしてください。
　※尚、この際ファイル名を必ず</t>
    </r>
    <r>
      <rPr>
        <b/>
        <sz val="14"/>
        <color indexed="10"/>
        <rFont val="ＭＳ Ｐゴシック"/>
        <family val="3"/>
        <charset val="128"/>
      </rPr>
      <t>「BM；大学番号；大学名」</t>
    </r>
    <r>
      <rPr>
        <sz val="11"/>
        <rFont val="ＭＳ Ｐゴシック"/>
        <family val="3"/>
        <charset val="128"/>
      </rPr>
      <t>とするようお願い致します。
・保存したファイルを"</t>
    </r>
    <r>
      <rPr>
        <sz val="11"/>
        <color rgb="FFFF0000"/>
        <rFont val="ＭＳ Ｐゴシック"/>
        <family val="3"/>
        <charset val="128"/>
      </rPr>
      <t>kantoibf.championship@gmail.com</t>
    </r>
    <r>
      <rPr>
        <sz val="11"/>
        <rFont val="ＭＳ Ｐゴシック"/>
        <family val="3"/>
        <charset val="128"/>
      </rPr>
      <t>"まで送信してください。
・印刷した申込確認書は大会終了まで各自保管してください。
※日本協会番号１０ケタをかならず記入してください。
　　申請中のかたは申請中と記入してください。
※データ処理のシートは操作しないでください</t>
    </r>
    <rPh sb="335" eb="337">
      <t>ショリ</t>
    </rPh>
    <rPh sb="342" eb="344">
      <t>ソウサ</t>
    </rPh>
    <phoneticPr fontId="37"/>
  </si>
</sst>
</file>

<file path=xl/styles.xml><?xml version="1.0" encoding="utf-8"?>
<styleSheet xmlns="http://schemas.openxmlformats.org/spreadsheetml/2006/main">
  <fonts count="51">
    <font>
      <sz val="11"/>
      <name val="ＭＳ Ｐゴシック"/>
      <family val="3"/>
      <charset val="128"/>
    </font>
    <font>
      <b/>
      <u val="double"/>
      <sz val="16"/>
      <color indexed="12"/>
      <name val="ＭＳ Ｐゴシック"/>
      <family val="3"/>
      <charset val="128"/>
    </font>
    <font>
      <b/>
      <sz val="16"/>
      <color indexed="12"/>
      <name val="ＭＳ Ｐゴシック"/>
      <family val="3"/>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sz val="16"/>
      <color indexed="12"/>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6"/>
      <name val="HG丸ｺﾞｼｯｸM-PRO"/>
      <family val="3"/>
      <charset val="128"/>
    </font>
    <font>
      <sz val="10"/>
      <name val="HG丸ｺﾞｼｯｸM-PRO"/>
      <family val="3"/>
      <charset val="128"/>
    </font>
    <font>
      <b/>
      <sz val="16"/>
      <name val="HG丸ｺﾞｼｯｸM-PRO"/>
      <family val="3"/>
      <charset val="128"/>
    </font>
    <font>
      <sz val="11"/>
      <color rgb="FFFF0000"/>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right/>
      <top style="dotted">
        <color indexed="64"/>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6"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36" fillId="0" borderId="0"/>
    <xf numFmtId="0" fontId="36" fillId="0" borderId="0"/>
    <xf numFmtId="0" fontId="22" fillId="4" borderId="0" applyNumberFormat="0" applyBorder="0" applyAlignment="0" applyProtection="0">
      <alignment vertical="center"/>
    </xf>
  </cellStyleXfs>
  <cellXfs count="179">
    <xf numFmtId="0" fontId="0" fillId="0" borderId="0" xfId="0">
      <alignment vertical="center"/>
    </xf>
    <xf numFmtId="0" fontId="23" fillId="10" borderId="10" xfId="0" applyFont="1" applyFill="1" applyBorder="1" applyAlignment="1">
      <alignment horizontal="center" vertical="center"/>
    </xf>
    <xf numFmtId="0" fontId="24" fillId="10" borderId="10" xfId="0" applyFont="1" applyFill="1" applyBorder="1" applyAlignment="1">
      <alignment horizontal="center" vertical="center"/>
    </xf>
    <xf numFmtId="0" fontId="25" fillId="10" borderId="10" xfId="0" applyFont="1" applyFill="1" applyBorder="1" applyAlignment="1">
      <alignment horizontal="center" vertical="center"/>
    </xf>
    <xf numFmtId="0" fontId="0" fillId="10" borderId="10" xfId="0" applyFill="1" applyBorder="1" applyAlignment="1">
      <alignment horizontal="center" vertical="center"/>
    </xf>
    <xf numFmtId="0" fontId="26" fillId="10" borderId="10" xfId="0" applyFont="1" applyFill="1" applyBorder="1" applyAlignment="1">
      <alignment horizontal="center" vertical="center" wrapText="1"/>
    </xf>
    <xf numFmtId="0" fontId="0" fillId="0" borderId="11" xfId="0" applyBorder="1">
      <alignment vertical="center"/>
    </xf>
    <xf numFmtId="0" fontId="0" fillId="0" borderId="12" xfId="0" applyBorder="1">
      <alignment vertical="center"/>
    </xf>
    <xf numFmtId="0" fontId="26" fillId="10" borderId="12" xfId="0" applyFont="1" applyFill="1" applyBorder="1" applyAlignment="1">
      <alignment horizontal="center" vertical="center" wrapText="1"/>
    </xf>
    <xf numFmtId="0" fontId="23" fillId="10" borderId="13" xfId="0" applyFont="1" applyFill="1" applyBorder="1" applyAlignment="1">
      <alignment horizontal="center" vertical="center"/>
    </xf>
    <xf numFmtId="0" fontId="27" fillId="0" borderId="0" xfId="0" applyFont="1" applyAlignment="1">
      <alignment horizontal="center" vertical="center"/>
    </xf>
    <xf numFmtId="0" fontId="23" fillId="0" borderId="10" xfId="0" applyFont="1" applyBorder="1" applyAlignment="1">
      <alignment horizontal="center" vertical="center"/>
    </xf>
    <xf numFmtId="0" fontId="27" fillId="0" borderId="0" xfId="0" applyFont="1" applyAlignment="1">
      <alignment vertical="center"/>
    </xf>
    <xf numFmtId="0" fontId="23" fillId="0" borderId="0" xfId="0" applyFont="1" applyBorder="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28" fillId="0" borderId="0" xfId="0" applyFont="1">
      <alignment vertical="center"/>
    </xf>
    <xf numFmtId="0" fontId="28" fillId="0" borderId="0" xfId="0" applyFont="1" applyAlignment="1">
      <alignment vertical="center"/>
    </xf>
    <xf numFmtId="0" fontId="27" fillId="0" borderId="0" xfId="0" applyFont="1">
      <alignment vertical="center"/>
    </xf>
    <xf numFmtId="0" fontId="27" fillId="0" borderId="14" xfId="0" applyFont="1"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7" fillId="0" borderId="15" xfId="0" applyFont="1" applyBorder="1" applyAlignment="1">
      <alignment horizontal="center" vertical="center"/>
    </xf>
    <xf numFmtId="0" fontId="29" fillId="0" borderId="11"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0" fillId="0" borderId="15" xfId="0" applyBorder="1">
      <alignment vertical="center"/>
    </xf>
    <xf numFmtId="0" fontId="27" fillId="0" borderId="15" xfId="0" applyFont="1" applyBorder="1">
      <alignment vertical="center"/>
    </xf>
    <xf numFmtId="0" fontId="0" fillId="0" borderId="10" xfId="0" applyFont="1" applyBorder="1" applyAlignment="1">
      <alignment horizontal="center" vertical="center"/>
    </xf>
    <xf numFmtId="0" fontId="0" fillId="0" borderId="12" xfId="0" applyBorder="1" applyAlignment="1">
      <alignment horizontal="right" vertical="center"/>
    </xf>
    <xf numFmtId="0" fontId="23" fillId="0" borderId="15" xfId="0" applyFont="1" applyBorder="1">
      <alignment vertical="center"/>
    </xf>
    <xf numFmtId="0" fontId="27" fillId="0" borderId="11" xfId="0" applyFont="1" applyBorder="1" applyAlignment="1">
      <alignment vertical="center"/>
    </xf>
    <xf numFmtId="0" fontId="32" fillId="0" borderId="0" xfId="0" applyFont="1" applyBorder="1" applyAlignment="1">
      <alignment horizontal="center" vertical="center"/>
    </xf>
    <xf numFmtId="0" fontId="0" fillId="0" borderId="0" xfId="0" applyBorder="1" applyAlignment="1">
      <alignment vertical="center"/>
    </xf>
    <xf numFmtId="0" fontId="30" fillId="0" borderId="0" xfId="0" applyFont="1" applyAlignment="1">
      <alignment horizontal="center" vertical="center"/>
    </xf>
    <xf numFmtId="0" fontId="27" fillId="0" borderId="0" xfId="0" applyFont="1" applyBorder="1" applyAlignment="1">
      <alignment horizontal="center" vertical="center"/>
    </xf>
    <xf numFmtId="0" fontId="0" fillId="0" borderId="0" xfId="0" applyBorder="1">
      <alignment vertical="center"/>
    </xf>
    <xf numFmtId="0" fontId="27" fillId="0" borderId="0" xfId="0" applyFont="1" applyBorder="1">
      <alignment vertical="center"/>
    </xf>
    <xf numFmtId="0" fontId="23"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38" fillId="0" borderId="0" xfId="43" applyFont="1" applyAlignment="1">
      <alignment horizontal="center" vertical="center"/>
    </xf>
    <xf numFmtId="0" fontId="36" fillId="0" borderId="0" xfId="43"/>
    <xf numFmtId="0" fontId="39" fillId="0" borderId="16" xfId="43" applyFont="1" applyBorder="1" applyAlignment="1">
      <alignment vertical="center"/>
    </xf>
    <xf numFmtId="0" fontId="39" fillId="0" borderId="17" xfId="43" applyFont="1" applyBorder="1" applyAlignment="1">
      <alignment vertical="center"/>
    </xf>
    <xf numFmtId="0" fontId="39" fillId="0" borderId="18" xfId="43" applyFont="1" applyBorder="1" applyAlignment="1">
      <alignment vertical="center"/>
    </xf>
    <xf numFmtId="0" fontId="39" fillId="0" borderId="19" xfId="43" applyFont="1" applyBorder="1" applyAlignment="1">
      <alignment vertical="center"/>
    </xf>
    <xf numFmtId="0" fontId="39" fillId="0" borderId="14" xfId="43" applyFont="1" applyBorder="1" applyAlignment="1">
      <alignment vertical="center"/>
    </xf>
    <xf numFmtId="0" fontId="39" fillId="0" borderId="20" xfId="43" applyFont="1" applyBorder="1" applyAlignment="1">
      <alignment vertical="center"/>
    </xf>
    <xf numFmtId="0" fontId="39" fillId="0" borderId="21" xfId="43" applyFont="1" applyBorder="1" applyAlignment="1">
      <alignment vertical="center"/>
    </xf>
    <xf numFmtId="0" fontId="39" fillId="0" borderId="22" xfId="43" applyFont="1" applyBorder="1" applyAlignment="1">
      <alignment vertical="center"/>
    </xf>
    <xf numFmtId="0" fontId="39" fillId="0" borderId="23" xfId="43" applyFont="1" applyBorder="1" applyAlignment="1">
      <alignment vertical="center"/>
    </xf>
    <xf numFmtId="0" fontId="39" fillId="0" borderId="24" xfId="43" applyFont="1" applyBorder="1" applyAlignment="1">
      <alignment vertical="center"/>
    </xf>
    <xf numFmtId="0" fontId="39" fillId="0" borderId="25" xfId="43" applyFont="1" applyBorder="1" applyAlignment="1">
      <alignment vertical="center"/>
    </xf>
    <xf numFmtId="0" fontId="39" fillId="0" borderId="26" xfId="43" applyFont="1" applyBorder="1" applyAlignment="1">
      <alignment vertical="center"/>
    </xf>
    <xf numFmtId="0" fontId="39" fillId="0" borderId="0" xfId="43" applyFont="1" applyBorder="1" applyAlignment="1">
      <alignment vertical="center"/>
    </xf>
    <xf numFmtId="0" fontId="39" fillId="0" borderId="27" xfId="43" applyFont="1" applyBorder="1" applyAlignment="1">
      <alignment vertical="center"/>
    </xf>
    <xf numFmtId="0" fontId="39" fillId="0" borderId="28" xfId="43" applyFont="1" applyBorder="1" applyAlignment="1">
      <alignment vertical="center"/>
    </xf>
    <xf numFmtId="0" fontId="39" fillId="0" borderId="29" xfId="43" applyFont="1" applyBorder="1" applyAlignment="1">
      <alignment vertical="center"/>
    </xf>
    <xf numFmtId="0" fontId="39" fillId="0" borderId="30" xfId="43" applyFont="1" applyBorder="1" applyAlignment="1">
      <alignment vertical="center"/>
    </xf>
    <xf numFmtId="0" fontId="39" fillId="0" borderId="31" xfId="43" applyFont="1" applyBorder="1" applyAlignment="1">
      <alignment vertical="center"/>
    </xf>
    <xf numFmtId="0" fontId="39" fillId="0" borderId="32" xfId="43" applyFont="1" applyBorder="1" applyAlignment="1">
      <alignment vertical="center"/>
    </xf>
    <xf numFmtId="0" fontId="39" fillId="0" borderId="33" xfId="43" applyFont="1" applyBorder="1" applyAlignment="1">
      <alignment vertical="center"/>
    </xf>
    <xf numFmtId="0" fontId="39" fillId="0" borderId="32" xfId="43" applyFont="1" applyBorder="1"/>
    <xf numFmtId="0" fontId="39" fillId="0" borderId="34" xfId="43" applyFont="1" applyBorder="1" applyAlignment="1">
      <alignment vertical="center"/>
    </xf>
    <xf numFmtId="0" fontId="39" fillId="0" borderId="35" xfId="43" applyFont="1" applyBorder="1" applyAlignment="1">
      <alignment vertical="center"/>
    </xf>
    <xf numFmtId="0" fontId="39" fillId="0" borderId="36" xfId="43" applyFont="1" applyBorder="1" applyAlignment="1">
      <alignment vertical="center"/>
    </xf>
    <xf numFmtId="0" fontId="39" fillId="0" borderId="37" xfId="43" applyFont="1" applyBorder="1" applyAlignment="1">
      <alignment vertical="center"/>
    </xf>
    <xf numFmtId="0" fontId="39" fillId="0" borderId="36" xfId="43" applyFont="1" applyBorder="1"/>
    <xf numFmtId="0" fontId="39" fillId="0" borderId="38" xfId="43" applyFont="1" applyBorder="1" applyAlignment="1">
      <alignment vertical="center"/>
    </xf>
    <xf numFmtId="0" fontId="46" fillId="0" borderId="0" xfId="43" applyFont="1" applyAlignment="1">
      <alignment vertical="center"/>
    </xf>
    <xf numFmtId="0" fontId="40" fillId="0" borderId="0" xfId="43" applyFont="1" applyBorder="1" applyAlignment="1">
      <alignment vertical="center"/>
    </xf>
    <xf numFmtId="0" fontId="39" fillId="0" borderId="0" xfId="43" applyFont="1" applyAlignment="1">
      <alignment horizontal="right" vertical="center"/>
    </xf>
    <xf numFmtId="0" fontId="39" fillId="0" borderId="22" xfId="43" applyFont="1" applyBorder="1" applyAlignment="1">
      <alignment vertical="center" wrapText="1"/>
    </xf>
    <xf numFmtId="0" fontId="0" fillId="0" borderId="39" xfId="0" applyBorder="1" applyAlignment="1">
      <alignment vertical="center" wrapText="1"/>
    </xf>
    <xf numFmtId="0" fontId="39" fillId="0" borderId="0" xfId="43" applyFont="1" applyBorder="1"/>
    <xf numFmtId="0" fontId="36" fillId="0" borderId="0" xfId="43" applyBorder="1"/>
    <xf numFmtId="0" fontId="0" fillId="0" borderId="40" xfId="0" applyBorder="1" applyAlignment="1">
      <alignment vertical="center" wrapText="1"/>
    </xf>
    <xf numFmtId="0" fontId="0" fillId="0" borderId="41" xfId="0" applyBorder="1" applyAlignment="1">
      <alignment vertical="center" wrapText="1"/>
    </xf>
    <xf numFmtId="0" fontId="34" fillId="10" borderId="10" xfId="0" applyFont="1" applyFill="1" applyBorder="1" applyAlignment="1">
      <alignment horizontal="center" vertical="center"/>
    </xf>
    <xf numFmtId="0" fontId="23" fillId="0" borderId="10" xfId="0" applyFont="1" applyBorder="1" applyAlignment="1" applyProtection="1">
      <alignment horizontal="center" vertical="center"/>
      <protection locked="0"/>
    </xf>
    <xf numFmtId="0" fontId="34" fillId="0" borderId="0" xfId="0" applyFont="1" applyAlignment="1">
      <alignment horizontal="left" vertical="center"/>
    </xf>
    <xf numFmtId="0" fontId="26"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xf>
    <xf numFmtId="0" fontId="28" fillId="0" borderId="0" xfId="0" applyFont="1" applyAlignment="1">
      <alignment horizontal="left" vertical="center"/>
    </xf>
    <xf numFmtId="0" fontId="0" fillId="0" borderId="0" xfId="0" applyAlignment="1">
      <alignment horizontal="left" vertical="center" wrapText="1"/>
    </xf>
    <xf numFmtId="0" fontId="34" fillId="10" borderId="42" xfId="0" applyFont="1" applyFill="1" applyBorder="1" applyAlignment="1">
      <alignment horizontal="center" vertical="center"/>
    </xf>
    <xf numFmtId="0" fontId="23" fillId="0" borderId="42" xfId="0" applyFont="1" applyBorder="1" applyAlignment="1" applyProtection="1">
      <alignment horizontal="center" vertical="center"/>
      <protection locked="0"/>
    </xf>
    <xf numFmtId="0" fontId="27" fillId="0" borderId="0" xfId="0" applyFont="1" applyAlignment="1">
      <alignment horizontal="center" vertical="center"/>
    </xf>
    <xf numFmtId="0" fontId="2" fillId="0" borderId="0" xfId="0" applyFont="1" applyAlignment="1">
      <alignment horizontal="center" vertical="center" wrapText="1"/>
    </xf>
    <xf numFmtId="0" fontId="33" fillId="0" borderId="0" xfId="0" applyFont="1" applyAlignment="1">
      <alignment horizontal="center" vertical="center"/>
    </xf>
    <xf numFmtId="0" fontId="14" fillId="0" borderId="0" xfId="0" applyFont="1" applyAlignment="1">
      <alignment horizontal="left" vertical="center" wrapText="1"/>
    </xf>
    <xf numFmtId="0" fontId="35" fillId="0" borderId="0" xfId="0" applyFont="1" applyBorder="1" applyAlignment="1">
      <alignment horizontal="center" vertical="center"/>
    </xf>
    <xf numFmtId="0" fontId="24" fillId="10" borderId="10" xfId="0" applyFont="1" applyFill="1" applyBorder="1" applyAlignment="1">
      <alignment horizontal="center" vertical="center"/>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3" fillId="10" borderId="10" xfId="0" applyFont="1" applyFill="1" applyBorder="1" applyAlignment="1">
      <alignment horizontal="center" vertical="center"/>
    </xf>
    <xf numFmtId="0" fontId="25" fillId="10" borderId="10" xfId="0" applyFont="1" applyFill="1" applyBorder="1" applyAlignment="1">
      <alignment horizontal="center" vertical="center"/>
    </xf>
    <xf numFmtId="0" fontId="24" fillId="10" borderId="10" xfId="0" applyFont="1" applyFill="1" applyBorder="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center" vertical="center"/>
    </xf>
    <xf numFmtId="0" fontId="24" fillId="10" borderId="43" xfId="0" applyFont="1" applyFill="1" applyBorder="1" applyAlignment="1">
      <alignment horizontal="center" vertical="center"/>
    </xf>
    <xf numFmtId="0" fontId="24" fillId="10" borderId="11" xfId="0" applyFont="1" applyFill="1" applyBorder="1" applyAlignment="1">
      <alignment horizontal="center" vertical="center"/>
    </xf>
    <xf numFmtId="0" fontId="0" fillId="0" borderId="0" xfId="0" applyBorder="1" applyAlignment="1">
      <alignment horizontal="center" vertical="center"/>
    </xf>
    <xf numFmtId="0" fontId="27" fillId="0" borderId="10" xfId="0" applyFont="1" applyBorder="1" applyAlignment="1">
      <alignment horizontal="center" vertical="center"/>
    </xf>
    <xf numFmtId="0" fontId="30"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5"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30" fillId="0" borderId="0" xfId="0" applyFont="1" applyAlignment="1">
      <alignment horizontal="center" vertical="center"/>
    </xf>
    <xf numFmtId="0" fontId="27" fillId="0" borderId="42" xfId="0" applyFont="1" applyBorder="1" applyAlignment="1">
      <alignment horizontal="center" vertical="center"/>
    </xf>
    <xf numFmtId="0" fontId="39" fillId="0" borderId="2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0" xfId="43" applyFont="1" applyAlignment="1">
      <alignment horizontal="left" vertical="center"/>
    </xf>
    <xf numFmtId="0" fontId="39" fillId="0" borderId="0" xfId="43" applyFont="1" applyAlignment="1">
      <alignment horizontal="right" vertical="center"/>
    </xf>
    <xf numFmtId="0" fontId="42" fillId="0" borderId="0" xfId="43" applyFont="1" applyAlignment="1">
      <alignment horizontal="center" vertical="center"/>
    </xf>
    <xf numFmtId="38" fontId="45" fillId="0" borderId="0" xfId="43" applyNumberFormat="1" applyFont="1" applyBorder="1" applyAlignment="1">
      <alignment horizontal="center" vertical="center"/>
    </xf>
    <xf numFmtId="0" fontId="45" fillId="0" borderId="0" xfId="43" applyFont="1" applyBorder="1" applyAlignment="1">
      <alignment horizontal="center" vertical="center"/>
    </xf>
    <xf numFmtId="0" fontId="45" fillId="0" borderId="14" xfId="43" applyFont="1" applyBorder="1" applyAlignment="1">
      <alignment horizontal="center" vertical="center"/>
    </xf>
    <xf numFmtId="0" fontId="42" fillId="0" borderId="0" xfId="43" applyFont="1" applyAlignment="1">
      <alignment horizontal="left" vertical="center"/>
    </xf>
    <xf numFmtId="0" fontId="46" fillId="0" borderId="0" xfId="43" applyFont="1" applyAlignment="1">
      <alignment horizontal="distributed" vertical="center"/>
    </xf>
    <xf numFmtId="0" fontId="47" fillId="24" borderId="0" xfId="43" applyFont="1" applyFill="1" applyAlignment="1">
      <alignment horizontal="right" vertical="center"/>
    </xf>
    <xf numFmtId="0" fontId="46" fillId="0" borderId="0" xfId="43" applyFont="1" applyAlignment="1">
      <alignment horizontal="center" vertical="center"/>
    </xf>
    <xf numFmtId="0" fontId="46" fillId="24" borderId="0" xfId="43" applyFont="1" applyFill="1" applyAlignment="1">
      <alignment horizontal="right" vertical="center"/>
    </xf>
    <xf numFmtId="0" fontId="43" fillId="0" borderId="32" xfId="43" applyFont="1" applyBorder="1" applyAlignment="1">
      <alignment horizontal="distributed" vertical="center"/>
    </xf>
    <xf numFmtId="0" fontId="43" fillId="0" borderId="36" xfId="43" applyFont="1" applyBorder="1" applyAlignment="1">
      <alignment horizontal="distributed" vertical="center"/>
    </xf>
    <xf numFmtId="38" fontId="44" fillId="0" borderId="32" xfId="43" applyNumberFormat="1" applyFont="1" applyBorder="1" applyAlignment="1">
      <alignment horizontal="right" vertical="center"/>
    </xf>
    <xf numFmtId="0" fontId="44" fillId="0" borderId="32" xfId="43" applyFont="1" applyBorder="1" applyAlignment="1">
      <alignment horizontal="right" vertical="center"/>
    </xf>
    <xf numFmtId="0" fontId="44" fillId="0" borderId="0" xfId="43" applyFont="1" applyBorder="1" applyAlignment="1">
      <alignment horizontal="right" vertical="center"/>
    </xf>
    <xf numFmtId="0" fontId="44" fillId="0" borderId="36" xfId="43" applyFont="1" applyBorder="1" applyAlignment="1">
      <alignment horizontal="right" vertical="center"/>
    </xf>
    <xf numFmtId="0" fontId="42" fillId="0" borderId="32" xfId="43" applyFont="1" applyBorder="1" applyAlignment="1">
      <alignment horizontal="center" vertical="center"/>
    </xf>
    <xf numFmtId="0" fontId="42" fillId="0" borderId="36" xfId="43" applyFont="1" applyBorder="1" applyAlignment="1">
      <alignment horizontal="center" vertical="center"/>
    </xf>
    <xf numFmtId="0" fontId="39" fillId="0" borderId="45" xfId="43" applyFont="1" applyBorder="1" applyAlignment="1">
      <alignment horizontal="right" vertical="center"/>
    </xf>
    <xf numFmtId="38" fontId="42" fillId="0" borderId="45" xfId="33" applyFont="1" applyBorder="1" applyAlignment="1">
      <alignment horizontal="right" vertical="center"/>
    </xf>
    <xf numFmtId="0" fontId="39" fillId="0" borderId="45" xfId="43" applyFont="1" applyBorder="1" applyAlignment="1">
      <alignment horizontal="distributed" vertical="center"/>
    </xf>
    <xf numFmtId="0" fontId="39" fillId="0" borderId="46" xfId="43" applyFont="1" applyBorder="1" applyAlignment="1">
      <alignment horizontal="right" vertical="center"/>
    </xf>
    <xf numFmtId="38" fontId="42" fillId="0" borderId="46" xfId="33" applyFont="1" applyBorder="1" applyAlignment="1">
      <alignment horizontal="right" vertical="center"/>
    </xf>
    <xf numFmtId="0" fontId="39" fillId="0" borderId="46" xfId="43" applyFont="1" applyBorder="1" applyAlignment="1">
      <alignment horizontal="distributed" vertical="center"/>
    </xf>
    <xf numFmtId="0" fontId="26" fillId="0" borderId="47" xfId="0" applyFont="1" applyBorder="1" applyAlignment="1">
      <alignment horizontal="center" vertical="center"/>
    </xf>
    <xf numFmtId="0" fontId="26" fillId="0" borderId="44" xfId="0" applyFont="1" applyBorder="1" applyAlignment="1">
      <alignment horizontal="center" vertical="center"/>
    </xf>
    <xf numFmtId="0" fontId="26" fillId="0" borderId="48" xfId="0" applyFont="1" applyBorder="1" applyAlignment="1">
      <alignment horizontal="center" vertical="center"/>
    </xf>
    <xf numFmtId="0" fontId="39" fillId="0" borderId="45" xfId="43" applyFont="1" applyBorder="1" applyAlignment="1">
      <alignment horizontal="center" vertical="center"/>
    </xf>
    <xf numFmtId="0" fontId="39" fillId="0" borderId="49" xfId="43" applyFont="1" applyBorder="1" applyAlignment="1">
      <alignment horizontal="right" vertical="center"/>
    </xf>
    <xf numFmtId="0" fontId="48" fillId="0" borderId="50" xfId="43" applyFont="1" applyBorder="1" applyAlignment="1">
      <alignment horizontal="center" vertical="center"/>
    </xf>
    <xf numFmtId="0" fontId="48" fillId="0" borderId="46" xfId="43" applyFont="1" applyBorder="1" applyAlignment="1">
      <alignment horizontal="center" vertical="center"/>
    </xf>
    <xf numFmtId="0" fontId="48" fillId="0" borderId="51" xfId="43" applyFont="1" applyBorder="1" applyAlignment="1">
      <alignment horizontal="center" vertical="center"/>
    </xf>
    <xf numFmtId="0" fontId="39" fillId="0" borderId="46" xfId="43" applyFont="1" applyBorder="1" applyAlignment="1">
      <alignment horizontal="center" vertical="center"/>
    </xf>
    <xf numFmtId="38" fontId="41" fillId="0" borderId="52" xfId="33" applyFont="1" applyBorder="1" applyAlignment="1">
      <alignment horizontal="center" vertical="center"/>
    </xf>
    <xf numFmtId="38" fontId="41" fillId="0" borderId="46" xfId="33" applyFont="1" applyBorder="1" applyAlignment="1">
      <alignment horizontal="center" vertical="center"/>
    </xf>
    <xf numFmtId="38" fontId="41" fillId="0" borderId="53" xfId="33" applyFont="1" applyBorder="1" applyAlignment="1">
      <alignment horizontal="center" vertical="center"/>
    </xf>
    <xf numFmtId="38" fontId="41" fillId="0" borderId="49" xfId="33" applyFont="1" applyBorder="1" applyAlignment="1">
      <alignment horizontal="center" vertical="center"/>
    </xf>
    <xf numFmtId="0" fontId="39" fillId="0" borderId="23" xfId="43" applyFont="1" applyBorder="1" applyAlignment="1">
      <alignment horizontal="distributed" vertical="center"/>
    </xf>
    <xf numFmtId="0" fontId="39" fillId="0" borderId="14" xfId="43" applyFont="1" applyBorder="1" applyAlignment="1">
      <alignment horizontal="distributed" vertical="center"/>
    </xf>
    <xf numFmtId="0" fontId="39" fillId="0" borderId="23" xfId="43" applyFont="1" applyBorder="1" applyAlignment="1">
      <alignment horizontal="center" vertical="center"/>
    </xf>
    <xf numFmtId="0" fontId="39" fillId="0" borderId="14" xfId="43" applyFont="1" applyBorder="1" applyAlignment="1">
      <alignment horizontal="center" vertical="center"/>
    </xf>
    <xf numFmtId="0" fontId="39" fillId="0" borderId="0" xfId="43" applyFont="1" applyBorder="1" applyAlignment="1">
      <alignment horizontal="distributed" vertical="center"/>
    </xf>
    <xf numFmtId="0" fontId="39" fillId="24" borderId="23"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4" xfId="43" applyFont="1" applyFill="1" applyBorder="1" applyAlignment="1">
      <alignment horizontal="center" vertical="center"/>
    </xf>
    <xf numFmtId="0" fontId="49" fillId="0" borderId="0" xfId="43" applyFont="1" applyAlignment="1">
      <alignment horizontal="center" vertical="center"/>
    </xf>
    <xf numFmtId="0" fontId="39" fillId="0" borderId="36" xfId="43" applyFont="1" applyBorder="1" applyAlignment="1">
      <alignment horizontal="right" vertical="center"/>
    </xf>
    <xf numFmtId="0" fontId="39" fillId="0" borderId="17" xfId="43" applyFont="1" applyBorder="1" applyAlignment="1">
      <alignment horizontal="distributed" vertical="center"/>
    </xf>
    <xf numFmtId="0" fontId="39" fillId="0" borderId="17" xfId="43" applyFont="1" applyBorder="1" applyAlignment="1">
      <alignment horizontal="center" vertical="center"/>
    </xf>
    <xf numFmtId="0" fontId="39" fillId="0" borderId="54" xfId="43" applyFont="1" applyBorder="1" applyAlignment="1">
      <alignment horizontal="center" vertical="center"/>
    </xf>
    <xf numFmtId="0" fontId="39" fillId="0" borderId="55" xfId="43" applyFont="1" applyBorder="1" applyAlignment="1">
      <alignment horizontal="center" vertical="center"/>
    </xf>
    <xf numFmtId="0" fontId="39" fillId="0" borderId="56" xfId="43" applyFont="1" applyBorder="1" applyAlignment="1">
      <alignment horizontal="center" vertical="center"/>
    </xf>
    <xf numFmtId="0" fontId="39" fillId="0" borderId="12" xfId="43" applyFont="1" applyBorder="1" applyAlignment="1">
      <alignment horizontal="center" vertical="center"/>
    </xf>
    <xf numFmtId="0" fontId="39" fillId="0" borderId="15" xfId="43" applyFont="1" applyBorder="1" applyAlignment="1">
      <alignment horizontal="center" vertical="center"/>
    </xf>
    <xf numFmtId="0" fontId="39" fillId="0" borderId="57" xfId="43"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5" xfId="43"/>
    <cellStyle name="良い" xfId="4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0</xdr:colOff>
      <xdr:row>38</xdr:row>
      <xdr:rowOff>0</xdr:rowOff>
    </xdr:to>
    <xdr:pic>
      <xdr:nvPicPr>
        <xdr:cNvPr id="528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9277350"/>
          <a:ext cx="2400300" cy="685800"/>
        </a:xfrm>
        <a:prstGeom prst="rect">
          <a:avLst/>
        </a:prstGeom>
        <a:noFill/>
        <a:ln w="9525">
          <a:noFill/>
          <a:miter lim="800000"/>
          <a:headEnd/>
          <a:tailEnd/>
        </a:ln>
      </xdr:spPr>
    </xdr:pic>
    <xdr:clientData/>
  </xdr:twoCellAnchor>
  <xdr:twoCellAnchor editAs="oneCell">
    <xdr:from>
      <xdr:col>0</xdr:col>
      <xdr:colOff>0</xdr:colOff>
      <xdr:row>74</xdr:row>
      <xdr:rowOff>0</xdr:rowOff>
    </xdr:from>
    <xdr:to>
      <xdr:col>3</xdr:col>
      <xdr:colOff>0</xdr:colOff>
      <xdr:row>78</xdr:row>
      <xdr:rowOff>0</xdr:rowOff>
    </xdr:to>
    <xdr:pic>
      <xdr:nvPicPr>
        <xdr:cNvPr id="5282"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0" y="19450050"/>
          <a:ext cx="2400300" cy="685800"/>
        </a:xfrm>
        <a:prstGeom prst="rect">
          <a:avLst/>
        </a:prstGeom>
        <a:noFill/>
        <a:ln w="9525">
          <a:noFill/>
          <a:miter lim="800000"/>
          <a:headEnd/>
          <a:tailEnd/>
        </a:ln>
      </xdr:spPr>
    </xdr:pic>
    <xdr:clientData/>
  </xdr:twoCellAnchor>
  <xdr:oneCellAnchor>
    <xdr:from>
      <xdr:col>1</xdr:col>
      <xdr:colOff>0</xdr:colOff>
      <xdr:row>14</xdr:row>
      <xdr:rowOff>0</xdr:rowOff>
    </xdr:from>
    <xdr:ext cx="5962650" cy="759182"/>
    <xdr:sp macro="" textlink="#REF!">
      <xdr:nvSpPr>
        <xdr:cNvPr id="6" name="テキスト ボックス 5"/>
        <xdr:cNvSpPr txBox="1"/>
      </xdr:nvSpPr>
      <xdr:spPr>
        <a:xfrm>
          <a:off x="428625" y="14287500"/>
          <a:ext cx="596265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fld id="{03B7C2D6-E0A3-4DC4-B054-EA521E08C32B}" type="TxLink">
            <a:rPr kumimoji="1" lang="en-US" altLang="en-US" sz="4000" b="0" i="0" u="none" strike="noStrike">
              <a:solidFill>
                <a:srgbClr val="FF0000"/>
              </a:solidFill>
              <a:latin typeface="ＭＳ Ｐゴシック"/>
              <a:ea typeface="ＭＳ Ｐゴシック"/>
            </a:rPr>
            <a:pPr algn="ctr"/>
            <a:t></a:t>
          </a:fld>
          <a:endParaRPr kumimoji="1" lang="en-US" altLang="ja-JP" sz="11500">
            <a:solidFill>
              <a:srgbClr val="FF0000"/>
            </a:solidFill>
          </a:endParaRPr>
        </a:p>
      </xdr:txBody>
    </xdr:sp>
    <xdr:clientData/>
  </xdr:oneCellAnchor>
  <xdr:oneCellAnchor>
    <xdr:from>
      <xdr:col>1</xdr:col>
      <xdr:colOff>0</xdr:colOff>
      <xdr:row>54</xdr:row>
      <xdr:rowOff>9525</xdr:rowOff>
    </xdr:from>
    <xdr:ext cx="5962650" cy="759182"/>
    <xdr:sp macro="" textlink="#REF!">
      <xdr:nvSpPr>
        <xdr:cNvPr id="7" name="テキスト ボックス 6"/>
        <xdr:cNvSpPr txBox="1"/>
      </xdr:nvSpPr>
      <xdr:spPr>
        <a:xfrm>
          <a:off x="428625" y="24469725"/>
          <a:ext cx="596265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fld id="{5CEEBD93-CAE2-4EFF-BB70-64D46180BF20}" type="TxLink">
            <a:rPr kumimoji="1" lang="en-US" altLang="en-US" sz="4000" b="0" i="0" u="none" strike="noStrike">
              <a:solidFill>
                <a:srgbClr val="FF0000"/>
              </a:solidFill>
              <a:latin typeface="ＭＳ Ｐゴシック"/>
              <a:ea typeface="ＭＳ Ｐゴシック"/>
            </a:rPr>
            <a:pPr algn="ctr"/>
            <a:t></a:t>
          </a:fld>
          <a:endParaRPr kumimoji="1" lang="en-US" altLang="ja-JP" sz="115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4"/>
  </sheetPr>
  <dimension ref="A1:M21"/>
  <sheetViews>
    <sheetView showGridLines="0" tabSelected="1" workbookViewId="0">
      <selection activeCell="C6" sqref="C6:K6"/>
    </sheetView>
  </sheetViews>
  <sheetFormatPr defaultColWidth="0" defaultRowHeight="13.5" zeroHeight="1"/>
  <cols>
    <col min="1" max="2" width="3.5" customWidth="1"/>
    <col min="3" max="11" width="9" customWidth="1"/>
    <col min="12" max="12" width="3.5" customWidth="1"/>
    <col min="13" max="13" width="2.875" hidden="1" customWidth="1"/>
    <col min="14" max="14" width="9" hidden="1" bestFit="1"/>
    <col min="15" max="16384" width="9" hidden="1"/>
  </cols>
  <sheetData>
    <row r="1" spans="1:12" ht="26.25" customHeight="1">
      <c r="A1" s="94" t="s">
        <v>65</v>
      </c>
      <c r="B1" s="94"/>
      <c r="C1" s="94"/>
      <c r="D1" s="94"/>
      <c r="E1" s="94"/>
      <c r="F1" s="94"/>
      <c r="G1" s="94"/>
      <c r="H1" s="94"/>
      <c r="I1" s="94"/>
      <c r="J1" s="94"/>
      <c r="K1" s="94"/>
      <c r="L1" s="94"/>
    </row>
    <row r="2" spans="1:12" ht="15" customHeight="1">
      <c r="A2" s="10"/>
      <c r="B2" s="10"/>
      <c r="C2" s="10"/>
      <c r="D2" s="10"/>
      <c r="E2" s="10"/>
      <c r="F2" s="10"/>
      <c r="G2" s="10"/>
      <c r="H2" s="10"/>
      <c r="I2" s="10"/>
      <c r="J2" s="10"/>
      <c r="K2" s="10"/>
      <c r="L2" s="10"/>
    </row>
    <row r="3" spans="1:12" ht="39" customHeight="1">
      <c r="A3" s="95" t="s">
        <v>60</v>
      </c>
      <c r="B3" s="95"/>
      <c r="C3" s="96"/>
      <c r="D3" s="96"/>
      <c r="E3" s="96"/>
      <c r="F3" s="96"/>
      <c r="G3" s="96"/>
      <c r="H3" s="96"/>
      <c r="I3" s="96"/>
      <c r="J3" s="96"/>
      <c r="K3" s="96"/>
      <c r="L3" s="96"/>
    </row>
    <row r="4" spans="1:12" ht="8.25" customHeight="1">
      <c r="C4" s="15"/>
      <c r="D4" s="15"/>
      <c r="E4" s="15"/>
      <c r="F4" s="15"/>
      <c r="G4" s="15"/>
      <c r="H4" s="15"/>
      <c r="I4" s="15"/>
      <c r="J4" s="15"/>
      <c r="K4" s="15"/>
    </row>
    <row r="5" spans="1:12" ht="15" customHeight="1">
      <c r="B5" s="17" t="s">
        <v>0</v>
      </c>
      <c r="C5" s="90" t="s">
        <v>1</v>
      </c>
      <c r="D5" s="87"/>
      <c r="E5" s="87"/>
      <c r="F5" s="87"/>
      <c r="G5" s="87"/>
      <c r="H5" s="87"/>
      <c r="I5" s="87"/>
      <c r="J5" s="87"/>
      <c r="K5" s="87"/>
    </row>
    <row r="6" spans="1:12" ht="193.5" customHeight="1">
      <c r="C6" s="97" t="s">
        <v>77</v>
      </c>
      <c r="D6" s="89"/>
      <c r="E6" s="89"/>
      <c r="F6" s="89"/>
      <c r="G6" s="89"/>
      <c r="H6" s="89"/>
      <c r="I6" s="89"/>
      <c r="J6" s="89"/>
      <c r="K6" s="89"/>
    </row>
    <row r="7" spans="1:12" ht="10.5" customHeight="1">
      <c r="C7" s="16"/>
      <c r="D7" s="14"/>
      <c r="E7" s="14"/>
      <c r="F7" s="14"/>
      <c r="G7" s="14"/>
      <c r="H7" s="14"/>
      <c r="I7" s="14"/>
      <c r="J7" s="14"/>
      <c r="K7" s="14"/>
    </row>
    <row r="8" spans="1:12" ht="15" customHeight="1">
      <c r="B8" s="18" t="s">
        <v>2</v>
      </c>
      <c r="C8" s="90" t="s">
        <v>3</v>
      </c>
      <c r="D8" s="87"/>
      <c r="E8" s="87"/>
      <c r="F8" s="87"/>
      <c r="G8" s="87"/>
      <c r="H8" s="87"/>
      <c r="I8" s="87"/>
      <c r="J8" s="87"/>
      <c r="K8" s="87"/>
    </row>
    <row r="9" spans="1:12" ht="90" customHeight="1">
      <c r="C9" s="91" t="s">
        <v>4</v>
      </c>
      <c r="D9" s="89"/>
      <c r="E9" s="89"/>
      <c r="F9" s="89"/>
      <c r="G9" s="89"/>
      <c r="H9" s="89"/>
      <c r="I9" s="89"/>
      <c r="J9" s="89"/>
      <c r="K9" s="89"/>
    </row>
    <row r="10" spans="1:12" ht="10.5" customHeight="1"/>
    <row r="11" spans="1:12" ht="15" customHeight="1">
      <c r="B11" s="17" t="s">
        <v>5</v>
      </c>
      <c r="C11" s="86" t="s">
        <v>6</v>
      </c>
      <c r="D11" s="87"/>
      <c r="E11" s="87"/>
      <c r="F11" s="87"/>
      <c r="G11" s="87"/>
      <c r="H11" s="87"/>
      <c r="I11" s="87"/>
      <c r="J11" s="87"/>
      <c r="K11" s="87"/>
    </row>
    <row r="12" spans="1:12" ht="90" customHeight="1">
      <c r="C12" s="88" t="s">
        <v>76</v>
      </c>
      <c r="D12" s="89"/>
      <c r="E12" s="89"/>
      <c r="F12" s="89"/>
      <c r="G12" s="89"/>
      <c r="H12" s="89"/>
      <c r="I12" s="89"/>
      <c r="J12" s="89"/>
      <c r="K12" s="89"/>
    </row>
    <row r="13" spans="1:12" ht="15" customHeight="1">
      <c r="B13" s="17" t="s">
        <v>7</v>
      </c>
      <c r="C13" s="90" t="s">
        <v>8</v>
      </c>
      <c r="D13" s="87"/>
      <c r="E13" s="87"/>
      <c r="F13" s="87"/>
      <c r="G13" s="87"/>
      <c r="H13" s="87"/>
      <c r="I13" s="87"/>
      <c r="J13" s="87"/>
      <c r="K13" s="87"/>
    </row>
    <row r="14" spans="1:12" ht="45" customHeight="1">
      <c r="C14" s="91" t="s">
        <v>75</v>
      </c>
      <c r="D14" s="89"/>
      <c r="E14" s="89"/>
      <c r="F14" s="89"/>
      <c r="G14" s="89"/>
      <c r="H14" s="89"/>
      <c r="I14" s="89"/>
      <c r="J14" s="89"/>
      <c r="K14" s="89"/>
    </row>
    <row r="15" spans="1:12" ht="9" customHeight="1"/>
    <row r="16" spans="1:12" ht="6" customHeight="1"/>
    <row r="17" spans="2:11" s="19" customFormat="1" ht="30" customHeight="1">
      <c r="B17" s="20" t="s">
        <v>9</v>
      </c>
      <c r="C17" s="20"/>
      <c r="D17" s="20"/>
      <c r="F17" s="12"/>
      <c r="G17" s="12"/>
      <c r="H17" s="12"/>
      <c r="I17" s="12"/>
    </row>
    <row r="18" spans="2:11" ht="27" customHeight="1">
      <c r="B18" s="92" t="s">
        <v>10</v>
      </c>
      <c r="C18" s="92"/>
      <c r="D18" s="92"/>
      <c r="E18" s="93"/>
      <c r="F18" s="93"/>
      <c r="G18" s="93"/>
      <c r="H18" s="13"/>
    </row>
    <row r="19" spans="2:11" ht="27" customHeight="1">
      <c r="B19" s="84" t="s">
        <v>11</v>
      </c>
      <c r="C19" s="84"/>
      <c r="D19" s="84"/>
      <c r="E19" s="85"/>
      <c r="F19" s="85"/>
      <c r="G19" s="85"/>
      <c r="H19" s="85"/>
      <c r="I19" s="85"/>
      <c r="J19" s="85"/>
      <c r="K19" s="85"/>
    </row>
    <row r="20" spans="2:11" ht="27" customHeight="1">
      <c r="B20" s="84" t="s">
        <v>12</v>
      </c>
      <c r="C20" s="84"/>
      <c r="D20" s="84"/>
      <c r="E20" s="85"/>
      <c r="F20" s="85"/>
      <c r="G20" s="85"/>
      <c r="H20" s="85"/>
      <c r="I20" s="85"/>
      <c r="J20" s="85"/>
      <c r="K20" s="85"/>
    </row>
    <row r="21" spans="2:11"/>
  </sheetData>
  <sheetProtection selectLockedCells="1"/>
  <mergeCells count="16">
    <mergeCell ref="C9:K9"/>
    <mergeCell ref="A1:L1"/>
    <mergeCell ref="A3:L3"/>
    <mergeCell ref="C5:K5"/>
    <mergeCell ref="C6:K6"/>
    <mergeCell ref="C8:K8"/>
    <mergeCell ref="B19:D19"/>
    <mergeCell ref="E19:K19"/>
    <mergeCell ref="B20:D20"/>
    <mergeCell ref="E20:K20"/>
    <mergeCell ref="C11:K11"/>
    <mergeCell ref="C12:K12"/>
    <mergeCell ref="C13:K13"/>
    <mergeCell ref="C14:K14"/>
    <mergeCell ref="B18:D18"/>
    <mergeCell ref="E18:G18"/>
  </mergeCells>
  <phoneticPr fontId="37"/>
  <dataValidations count="2">
    <dataValidation imeMode="off" allowBlank="1" showInputMessage="1" showErrorMessage="1" sqref="E18:G18"/>
    <dataValidation imeMode="on" allowBlank="1" showInputMessage="1" showErrorMessage="1" sqref="E19:K20"/>
  </dataValidations>
  <pageMargins left="0.59027777777777779" right="0.59027777777777779" top="0.59027777777777779" bottom="0.59027777777777779" header="0.51111111111111107" footer="0.5111111111111110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indexed="12"/>
  </sheetPr>
  <dimension ref="A1:K51"/>
  <sheetViews>
    <sheetView showGridLines="0" workbookViewId="0">
      <selection activeCell="B4" sqref="B4"/>
    </sheetView>
  </sheetViews>
  <sheetFormatPr defaultColWidth="0" defaultRowHeight="13.5" zeroHeight="1"/>
  <cols>
    <col min="1" max="1" width="3.75" customWidth="1"/>
    <col min="2" max="3" width="12" customWidth="1"/>
    <col min="4" max="4" width="4.5" customWidth="1"/>
    <col min="5" max="5" width="16.25" customWidth="1"/>
    <col min="6" max="6" width="3.75" customWidth="1"/>
    <col min="7" max="8" width="12" customWidth="1"/>
    <col min="9" max="9" width="4.5" customWidth="1"/>
    <col min="10" max="10" width="16.25" customWidth="1"/>
    <col min="11" max="11" width="0.25" customWidth="1"/>
    <col min="12" max="12" width="9" hidden="1" bestFit="1"/>
    <col min="13" max="16384" width="9" hidden="1"/>
  </cols>
  <sheetData>
    <row r="1" spans="1:10" ht="31.5" customHeight="1">
      <c r="A1" s="98" t="s">
        <v>34</v>
      </c>
      <c r="B1" s="98"/>
      <c r="C1" s="98"/>
      <c r="D1" s="98"/>
      <c r="E1" s="98"/>
      <c r="F1" s="98"/>
      <c r="G1" s="98"/>
      <c r="H1" s="98"/>
      <c r="I1" s="98"/>
      <c r="J1" s="98"/>
    </row>
    <row r="2" spans="1:10" ht="18" customHeight="1">
      <c r="A2" s="103" t="s">
        <v>13</v>
      </c>
      <c r="B2" s="99" t="s">
        <v>14</v>
      </c>
      <c r="C2" s="99"/>
      <c r="D2" s="104" t="s">
        <v>15</v>
      </c>
      <c r="E2" s="105" t="s">
        <v>16</v>
      </c>
      <c r="F2" s="103" t="s">
        <v>13</v>
      </c>
      <c r="G2" s="99" t="s">
        <v>14</v>
      </c>
      <c r="H2" s="99"/>
      <c r="I2" s="104" t="s">
        <v>15</v>
      </c>
      <c r="J2" s="105" t="s">
        <v>16</v>
      </c>
    </row>
    <row r="3" spans="1:10" ht="18" customHeight="1">
      <c r="A3" s="103"/>
      <c r="B3" s="2" t="s">
        <v>17</v>
      </c>
      <c r="C3" s="2" t="s">
        <v>18</v>
      </c>
      <c r="D3" s="104"/>
      <c r="E3" s="99"/>
      <c r="F3" s="103"/>
      <c r="G3" s="2" t="s">
        <v>17</v>
      </c>
      <c r="H3" s="2" t="s">
        <v>18</v>
      </c>
      <c r="I3" s="104"/>
      <c r="J3" s="99"/>
    </row>
    <row r="4" spans="1:10" ht="27" customHeight="1">
      <c r="A4" s="4">
        <v>1</v>
      </c>
      <c r="B4" s="40"/>
      <c r="C4" s="40"/>
      <c r="D4" s="41"/>
      <c r="E4" s="41"/>
      <c r="F4" s="4">
        <v>21</v>
      </c>
      <c r="G4" s="40"/>
      <c r="H4" s="40"/>
      <c r="I4" s="41"/>
      <c r="J4" s="41"/>
    </row>
    <row r="5" spans="1:10" ht="27" customHeight="1">
      <c r="A5" s="4">
        <v>2</v>
      </c>
      <c r="B5" s="40"/>
      <c r="C5" s="40"/>
      <c r="D5" s="41"/>
      <c r="E5" s="41"/>
      <c r="F5" s="4">
        <v>22</v>
      </c>
      <c r="G5" s="40"/>
      <c r="H5" s="40"/>
      <c r="I5" s="41"/>
      <c r="J5" s="41"/>
    </row>
    <row r="6" spans="1:10" ht="27" customHeight="1">
      <c r="A6" s="4">
        <v>3</v>
      </c>
      <c r="B6" s="40"/>
      <c r="C6" s="40"/>
      <c r="D6" s="41"/>
      <c r="E6" s="41"/>
      <c r="F6" s="4">
        <v>23</v>
      </c>
      <c r="G6" s="40"/>
      <c r="H6" s="40"/>
      <c r="I6" s="41"/>
      <c r="J6" s="41"/>
    </row>
    <row r="7" spans="1:10" ht="27" customHeight="1">
      <c r="A7" s="4">
        <v>4</v>
      </c>
      <c r="B7" s="40"/>
      <c r="C7" s="40"/>
      <c r="D7" s="41"/>
      <c r="E7" s="41"/>
      <c r="F7" s="4">
        <v>24</v>
      </c>
      <c r="G7" s="40"/>
      <c r="H7" s="40"/>
      <c r="I7" s="41"/>
      <c r="J7" s="41"/>
    </row>
    <row r="8" spans="1:10" ht="27" customHeight="1">
      <c r="A8" s="4">
        <v>5</v>
      </c>
      <c r="B8" s="40"/>
      <c r="C8" s="40"/>
      <c r="D8" s="41"/>
      <c r="E8" s="41"/>
      <c r="F8" s="4">
        <v>25</v>
      </c>
      <c r="G8" s="40"/>
      <c r="H8" s="40"/>
      <c r="I8" s="41"/>
      <c r="J8" s="41"/>
    </row>
    <row r="9" spans="1:10" ht="27" customHeight="1">
      <c r="A9" s="4">
        <v>6</v>
      </c>
      <c r="B9" s="40"/>
      <c r="C9" s="40"/>
      <c r="D9" s="41"/>
      <c r="E9" s="41"/>
      <c r="F9" s="4">
        <v>26</v>
      </c>
      <c r="G9" s="40"/>
      <c r="H9" s="40"/>
      <c r="I9" s="41"/>
      <c r="J9" s="41"/>
    </row>
    <row r="10" spans="1:10" ht="27" customHeight="1">
      <c r="A10" s="4">
        <v>7</v>
      </c>
      <c r="B10" s="40"/>
      <c r="C10" s="40"/>
      <c r="D10" s="41"/>
      <c r="E10" s="41"/>
      <c r="F10" s="4">
        <v>27</v>
      </c>
      <c r="G10" s="40"/>
      <c r="H10" s="40"/>
      <c r="I10" s="41"/>
      <c r="J10" s="41"/>
    </row>
    <row r="11" spans="1:10" ht="27" customHeight="1">
      <c r="A11" s="4">
        <v>8</v>
      </c>
      <c r="B11" s="40"/>
      <c r="C11" s="40"/>
      <c r="D11" s="42"/>
      <c r="E11" s="42"/>
      <c r="F11" s="4">
        <v>28</v>
      </c>
      <c r="G11" s="40"/>
      <c r="H11" s="40"/>
      <c r="I11" s="42"/>
      <c r="J11" s="42"/>
    </row>
    <row r="12" spans="1:10" ht="27" customHeight="1">
      <c r="A12" s="4">
        <v>9</v>
      </c>
      <c r="B12" s="40"/>
      <c r="C12" s="40"/>
      <c r="D12" s="42"/>
      <c r="E12" s="42"/>
      <c r="F12" s="4">
        <v>29</v>
      </c>
      <c r="G12" s="40"/>
      <c r="H12" s="40"/>
      <c r="I12" s="42"/>
      <c r="J12" s="42"/>
    </row>
    <row r="13" spans="1:10" ht="27" customHeight="1">
      <c r="A13" s="4">
        <v>10</v>
      </c>
      <c r="B13" s="40"/>
      <c r="C13" s="40"/>
      <c r="D13" s="42"/>
      <c r="E13" s="42"/>
      <c r="F13" s="4">
        <v>30</v>
      </c>
      <c r="G13" s="40"/>
      <c r="H13" s="40"/>
      <c r="I13" s="42"/>
      <c r="J13" s="42"/>
    </row>
    <row r="14" spans="1:10" ht="27" customHeight="1">
      <c r="A14" s="4">
        <v>11</v>
      </c>
      <c r="B14" s="40"/>
      <c r="C14" s="40"/>
      <c r="D14" s="42"/>
      <c r="E14" s="42"/>
      <c r="F14" s="4">
        <v>31</v>
      </c>
      <c r="G14" s="40"/>
      <c r="H14" s="40"/>
      <c r="I14" s="42"/>
      <c r="J14" s="42"/>
    </row>
    <row r="15" spans="1:10" ht="27" customHeight="1">
      <c r="A15" s="4">
        <v>12</v>
      </c>
      <c r="B15" s="40"/>
      <c r="C15" s="40"/>
      <c r="D15" s="42"/>
      <c r="E15" s="42"/>
      <c r="F15" s="4">
        <v>32</v>
      </c>
      <c r="G15" s="40"/>
      <c r="H15" s="40"/>
      <c r="I15" s="42"/>
      <c r="J15" s="42"/>
    </row>
    <row r="16" spans="1:10" ht="27" customHeight="1">
      <c r="A16" s="4">
        <v>13</v>
      </c>
      <c r="B16" s="40"/>
      <c r="C16" s="40"/>
      <c r="D16" s="42"/>
      <c r="E16" s="42"/>
      <c r="F16" s="4">
        <v>33</v>
      </c>
      <c r="G16" s="40"/>
      <c r="H16" s="40"/>
      <c r="I16" s="42"/>
      <c r="J16" s="42"/>
    </row>
    <row r="17" spans="1:10" ht="27" customHeight="1">
      <c r="A17" s="4">
        <v>14</v>
      </c>
      <c r="B17" s="40"/>
      <c r="C17" s="40"/>
      <c r="D17" s="42"/>
      <c r="E17" s="42"/>
      <c r="F17" s="4">
        <v>34</v>
      </c>
      <c r="G17" s="40"/>
      <c r="H17" s="40"/>
      <c r="I17" s="42"/>
      <c r="J17" s="42"/>
    </row>
    <row r="18" spans="1:10" ht="27" customHeight="1">
      <c r="A18" s="4">
        <v>15</v>
      </c>
      <c r="B18" s="40"/>
      <c r="C18" s="40"/>
      <c r="D18" s="41"/>
      <c r="E18" s="41"/>
      <c r="F18" s="4">
        <v>35</v>
      </c>
      <c r="G18" s="40"/>
      <c r="H18" s="40"/>
      <c r="I18" s="41"/>
      <c r="J18" s="41"/>
    </row>
    <row r="19" spans="1:10" ht="27" customHeight="1">
      <c r="A19" s="4">
        <v>16</v>
      </c>
      <c r="B19" s="40"/>
      <c r="C19" s="40"/>
      <c r="D19" s="41"/>
      <c r="E19" s="41"/>
      <c r="F19" s="4">
        <v>36</v>
      </c>
      <c r="G19" s="40"/>
      <c r="H19" s="40"/>
      <c r="I19" s="41"/>
      <c r="J19" s="41"/>
    </row>
    <row r="20" spans="1:10" ht="27" customHeight="1">
      <c r="A20" s="4">
        <v>17</v>
      </c>
      <c r="B20" s="40"/>
      <c r="C20" s="40"/>
      <c r="D20" s="41"/>
      <c r="E20" s="41"/>
      <c r="F20" s="4">
        <v>37</v>
      </c>
      <c r="G20" s="40"/>
      <c r="H20" s="40"/>
      <c r="I20" s="41"/>
      <c r="J20" s="41"/>
    </row>
    <row r="21" spans="1:10" ht="27" customHeight="1">
      <c r="A21" s="4">
        <v>18</v>
      </c>
      <c r="B21" s="40"/>
      <c r="C21" s="40"/>
      <c r="D21" s="41"/>
      <c r="E21" s="41"/>
      <c r="F21" s="4">
        <v>38</v>
      </c>
      <c r="G21" s="40"/>
      <c r="H21" s="40"/>
      <c r="I21" s="41"/>
      <c r="J21" s="41"/>
    </row>
    <row r="22" spans="1:10" ht="27" customHeight="1">
      <c r="A22" s="4">
        <v>19</v>
      </c>
      <c r="B22" s="40"/>
      <c r="C22" s="40"/>
      <c r="D22" s="41"/>
      <c r="E22" s="41"/>
      <c r="F22" s="4">
        <v>39</v>
      </c>
      <c r="G22" s="40"/>
      <c r="H22" s="40"/>
      <c r="I22" s="41"/>
      <c r="J22" s="41"/>
    </row>
    <row r="23" spans="1:10" ht="27" customHeight="1">
      <c r="A23" s="4">
        <v>20</v>
      </c>
      <c r="B23" s="40"/>
      <c r="C23" s="40"/>
      <c r="D23" s="41"/>
      <c r="E23" s="41"/>
      <c r="F23" s="4">
        <v>40</v>
      </c>
      <c r="G23" s="40"/>
      <c r="H23" s="40"/>
      <c r="I23" s="41"/>
      <c r="J23" s="41"/>
    </row>
    <row r="24" spans="1:10" ht="24" customHeight="1">
      <c r="A24" s="100" t="s">
        <v>19</v>
      </c>
      <c r="B24" s="101"/>
      <c r="C24" s="101"/>
      <c r="D24" s="102"/>
      <c r="E24" s="22">
        <f>COUNT(D4:D23)+COUNT(I4:I23)</f>
        <v>0</v>
      </c>
      <c r="F24" s="6" t="s">
        <v>20</v>
      </c>
    </row>
    <row r="51"/>
  </sheetData>
  <sheetProtection password="E630" sheet="1" selectLockedCells="1"/>
  <mergeCells count="10">
    <mergeCell ref="A1:J1"/>
    <mergeCell ref="B2:C2"/>
    <mergeCell ref="G2:H2"/>
    <mergeCell ref="A24:D24"/>
    <mergeCell ref="A2:A3"/>
    <mergeCell ref="D2:D3"/>
    <mergeCell ref="E2:E3"/>
    <mergeCell ref="F2:F3"/>
    <mergeCell ref="I2:I3"/>
    <mergeCell ref="J2:J3"/>
  </mergeCells>
  <phoneticPr fontId="37"/>
  <dataValidations count="2">
    <dataValidation imeMode="off" allowBlank="1" showInputMessage="1" showErrorMessage="1" sqref="D4:E23 I4:J23"/>
    <dataValidation imeMode="on" allowBlank="1" showInputMessage="1" showErrorMessage="1" sqref="B4:C23 G4:H23"/>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sheetPr>
    <tabColor indexed="13"/>
  </sheetPr>
  <dimension ref="A1:J25"/>
  <sheetViews>
    <sheetView showGridLines="0" workbookViewId="0">
      <selection activeCell="B4" sqref="B4"/>
    </sheetView>
  </sheetViews>
  <sheetFormatPr defaultColWidth="0" defaultRowHeight="13.5" zeroHeight="1"/>
  <cols>
    <col min="1" max="1" width="3.75" customWidth="1"/>
    <col min="2" max="3" width="12" customWidth="1"/>
    <col min="4" max="4" width="4.5" customWidth="1"/>
    <col min="5" max="5" width="18.25" customWidth="1"/>
    <col min="6" max="7" width="12" customWidth="1"/>
    <col min="8" max="8" width="4.5" customWidth="1"/>
    <col min="9" max="9" width="18.25" customWidth="1"/>
    <col min="10" max="10" width="0.25" customWidth="1"/>
    <col min="11" max="11" width="9" hidden="1" bestFit="1"/>
    <col min="12" max="16384" width="9" hidden="1"/>
  </cols>
  <sheetData>
    <row r="1" spans="1:9" ht="31.5" customHeight="1">
      <c r="A1" s="106" t="s">
        <v>21</v>
      </c>
      <c r="B1" s="107"/>
      <c r="C1" s="107"/>
      <c r="D1" s="107"/>
      <c r="E1" s="107"/>
      <c r="F1" s="107"/>
      <c r="G1" s="107"/>
      <c r="H1" s="107"/>
      <c r="I1" s="107"/>
    </row>
    <row r="2" spans="1:9" ht="18" customHeight="1">
      <c r="A2" s="103" t="s">
        <v>13</v>
      </c>
      <c r="B2" s="99" t="s">
        <v>22</v>
      </c>
      <c r="C2" s="99"/>
      <c r="D2" s="99"/>
      <c r="E2" s="108"/>
      <c r="F2" s="109" t="s">
        <v>23</v>
      </c>
      <c r="G2" s="99"/>
      <c r="H2" s="99"/>
      <c r="I2" s="99"/>
    </row>
    <row r="3" spans="1:9" ht="18" customHeight="1">
      <c r="A3" s="103"/>
      <c r="B3" s="1" t="s">
        <v>17</v>
      </c>
      <c r="C3" s="1" t="s">
        <v>18</v>
      </c>
      <c r="D3" s="3" t="s">
        <v>15</v>
      </c>
      <c r="E3" s="8" t="s">
        <v>24</v>
      </c>
      <c r="F3" s="9" t="s">
        <v>17</v>
      </c>
      <c r="G3" s="1" t="s">
        <v>18</v>
      </c>
      <c r="H3" s="3" t="s">
        <v>15</v>
      </c>
      <c r="I3" s="5" t="s">
        <v>24</v>
      </c>
    </row>
    <row r="4" spans="1:9" ht="27" customHeight="1">
      <c r="A4" s="1">
        <v>1</v>
      </c>
      <c r="B4" s="40"/>
      <c r="C4" s="40"/>
      <c r="D4" s="41"/>
      <c r="E4" s="43"/>
      <c r="F4" s="44"/>
      <c r="G4" s="40"/>
      <c r="H4" s="42"/>
      <c r="I4" s="42"/>
    </row>
    <row r="5" spans="1:9" ht="27" customHeight="1">
      <c r="A5" s="1">
        <v>2</v>
      </c>
      <c r="B5" s="40"/>
      <c r="C5" s="40"/>
      <c r="D5" s="41"/>
      <c r="E5" s="43"/>
      <c r="F5" s="44"/>
      <c r="G5" s="40"/>
      <c r="H5" s="42"/>
      <c r="I5" s="42"/>
    </row>
    <row r="6" spans="1:9" ht="27" customHeight="1">
      <c r="A6" s="1">
        <v>3</v>
      </c>
      <c r="B6" s="40"/>
      <c r="C6" s="40"/>
      <c r="D6" s="41"/>
      <c r="E6" s="43"/>
      <c r="F6" s="44"/>
      <c r="G6" s="40"/>
      <c r="H6" s="42"/>
      <c r="I6" s="42"/>
    </row>
    <row r="7" spans="1:9" ht="27" customHeight="1">
      <c r="A7" s="1">
        <v>4</v>
      </c>
      <c r="B7" s="40"/>
      <c r="C7" s="40"/>
      <c r="D7" s="41"/>
      <c r="E7" s="43"/>
      <c r="F7" s="44"/>
      <c r="G7" s="40"/>
      <c r="H7" s="42"/>
      <c r="I7" s="42"/>
    </row>
    <row r="8" spans="1:9" ht="27" customHeight="1">
      <c r="A8" s="1">
        <v>5</v>
      </c>
      <c r="B8" s="40"/>
      <c r="C8" s="40"/>
      <c r="D8" s="41"/>
      <c r="E8" s="43"/>
      <c r="F8" s="44"/>
      <c r="G8" s="40"/>
      <c r="H8" s="41"/>
      <c r="I8" s="41"/>
    </row>
    <row r="9" spans="1:9" ht="27" customHeight="1">
      <c r="A9" s="1">
        <v>6</v>
      </c>
      <c r="B9" s="40"/>
      <c r="C9" s="40"/>
      <c r="D9" s="41"/>
      <c r="E9" s="43"/>
      <c r="F9" s="44"/>
      <c r="G9" s="40"/>
      <c r="H9" s="41"/>
      <c r="I9" s="41"/>
    </row>
    <row r="10" spans="1:9" ht="27" customHeight="1">
      <c r="A10" s="1">
        <v>7</v>
      </c>
      <c r="B10" s="40"/>
      <c r="C10" s="40"/>
      <c r="D10" s="41"/>
      <c r="E10" s="43"/>
      <c r="F10" s="44"/>
      <c r="G10" s="40"/>
      <c r="H10" s="41"/>
      <c r="I10" s="41"/>
    </row>
    <row r="11" spans="1:9" ht="27" customHeight="1">
      <c r="A11" s="1">
        <v>8</v>
      </c>
      <c r="B11" s="40"/>
      <c r="C11" s="40"/>
      <c r="D11" s="42"/>
      <c r="E11" s="45"/>
      <c r="F11" s="44"/>
      <c r="G11" s="40"/>
      <c r="H11" s="41"/>
      <c r="I11" s="41"/>
    </row>
    <row r="12" spans="1:9" ht="27" customHeight="1">
      <c r="A12" s="1">
        <v>9</v>
      </c>
      <c r="B12" s="40"/>
      <c r="C12" s="40"/>
      <c r="D12" s="42"/>
      <c r="E12" s="45"/>
      <c r="F12" s="44"/>
      <c r="G12" s="40"/>
      <c r="H12" s="41"/>
      <c r="I12" s="41"/>
    </row>
    <row r="13" spans="1:9" ht="27" customHeight="1">
      <c r="A13" s="1">
        <v>10</v>
      </c>
      <c r="B13" s="40"/>
      <c r="C13" s="40"/>
      <c r="D13" s="42"/>
      <c r="E13" s="45"/>
      <c r="F13" s="44"/>
      <c r="G13" s="40"/>
      <c r="H13" s="41"/>
      <c r="I13" s="41"/>
    </row>
    <row r="14" spans="1:9" ht="27" customHeight="1">
      <c r="A14" s="1">
        <v>11</v>
      </c>
      <c r="B14" s="40"/>
      <c r="C14" s="40"/>
      <c r="D14" s="42"/>
      <c r="E14" s="45"/>
      <c r="F14" s="44"/>
      <c r="G14" s="40"/>
      <c r="H14" s="41"/>
      <c r="I14" s="41"/>
    </row>
    <row r="15" spans="1:9" ht="27" customHeight="1">
      <c r="A15" s="1">
        <v>12</v>
      </c>
      <c r="B15" s="40"/>
      <c r="C15" s="40"/>
      <c r="D15" s="42"/>
      <c r="E15" s="45"/>
      <c r="F15" s="44"/>
      <c r="G15" s="40"/>
      <c r="H15" s="41"/>
      <c r="I15" s="41"/>
    </row>
    <row r="16" spans="1:9" ht="27" customHeight="1">
      <c r="A16" s="1">
        <v>13</v>
      </c>
      <c r="B16" s="40"/>
      <c r="C16" s="40"/>
      <c r="D16" s="42"/>
      <c r="E16" s="45"/>
      <c r="F16" s="44"/>
      <c r="G16" s="40"/>
      <c r="H16" s="41"/>
      <c r="I16" s="41"/>
    </row>
    <row r="17" spans="1:9" ht="27" customHeight="1">
      <c r="A17" s="1">
        <v>14</v>
      </c>
      <c r="B17" s="40"/>
      <c r="C17" s="40"/>
      <c r="D17" s="42"/>
      <c r="E17" s="45"/>
      <c r="F17" s="44"/>
      <c r="G17" s="40"/>
      <c r="H17" s="41"/>
      <c r="I17" s="41"/>
    </row>
    <row r="18" spans="1:9" ht="27" customHeight="1">
      <c r="A18" s="1">
        <v>15</v>
      </c>
      <c r="B18" s="40"/>
      <c r="C18" s="40"/>
      <c r="D18" s="41"/>
      <c r="E18" s="43"/>
      <c r="F18" s="44"/>
      <c r="G18" s="40"/>
      <c r="H18" s="41"/>
      <c r="I18" s="41"/>
    </row>
    <row r="19" spans="1:9" ht="27" customHeight="1">
      <c r="A19" s="1">
        <v>16</v>
      </c>
      <c r="B19" s="40"/>
      <c r="C19" s="40"/>
      <c r="D19" s="41"/>
      <c r="E19" s="43"/>
      <c r="F19" s="44"/>
      <c r="G19" s="40"/>
      <c r="H19" s="41"/>
      <c r="I19" s="41"/>
    </row>
    <row r="20" spans="1:9" ht="27" customHeight="1">
      <c r="A20" s="1">
        <v>17</v>
      </c>
      <c r="B20" s="40"/>
      <c r="C20" s="40"/>
      <c r="D20" s="41"/>
      <c r="E20" s="43"/>
      <c r="F20" s="44"/>
      <c r="G20" s="40"/>
      <c r="H20" s="41"/>
      <c r="I20" s="41"/>
    </row>
    <row r="21" spans="1:9" ht="27" customHeight="1">
      <c r="A21" s="1">
        <v>18</v>
      </c>
      <c r="B21" s="40"/>
      <c r="C21" s="40"/>
      <c r="D21" s="41"/>
      <c r="E21" s="43"/>
      <c r="F21" s="44"/>
      <c r="G21" s="40"/>
      <c r="H21" s="42"/>
      <c r="I21" s="42"/>
    </row>
    <row r="22" spans="1:9" ht="27" customHeight="1">
      <c r="A22" s="1">
        <v>19</v>
      </c>
      <c r="B22" s="40"/>
      <c r="C22" s="40"/>
      <c r="D22" s="41"/>
      <c r="E22" s="43"/>
      <c r="F22" s="44"/>
      <c r="G22" s="40"/>
      <c r="H22" s="42"/>
      <c r="I22" s="42"/>
    </row>
    <row r="23" spans="1:9" ht="27" customHeight="1">
      <c r="A23" s="1">
        <v>20</v>
      </c>
      <c r="B23" s="40"/>
      <c r="C23" s="40"/>
      <c r="D23" s="41"/>
      <c r="E23" s="43"/>
      <c r="F23" s="44"/>
      <c r="G23" s="40"/>
      <c r="H23" s="42"/>
      <c r="I23" s="42"/>
    </row>
    <row r="24" spans="1:9" ht="24" customHeight="1">
      <c r="A24" s="100" t="s">
        <v>19</v>
      </c>
      <c r="B24" s="101"/>
      <c r="C24" s="101"/>
      <c r="D24" s="102"/>
      <c r="E24" s="31">
        <f>COUNT(H4:H23)</f>
        <v>0</v>
      </c>
      <c r="F24" s="23" t="s">
        <v>25</v>
      </c>
    </row>
    <row r="25" spans="1:9"/>
  </sheetData>
  <sheetProtection password="E630" sheet="1" selectLockedCells="1"/>
  <mergeCells count="5">
    <mergeCell ref="A1:I1"/>
    <mergeCell ref="B2:E2"/>
    <mergeCell ref="F2:I2"/>
    <mergeCell ref="A24:D24"/>
    <mergeCell ref="A2:A3"/>
  </mergeCells>
  <phoneticPr fontId="37"/>
  <dataValidations count="2">
    <dataValidation imeMode="off" allowBlank="1" showInputMessage="1" showErrorMessage="1" sqref="D4:E23 H4:I23"/>
    <dataValidation imeMode="on" allowBlank="1" showInputMessage="1" showErrorMessage="1" sqref="B4:C23 F4:G23"/>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tabColor indexed="10"/>
  </sheetPr>
  <dimension ref="A1:I292"/>
  <sheetViews>
    <sheetView showGridLines="0" workbookViewId="0">
      <selection activeCell="B53" sqref="B53"/>
    </sheetView>
  </sheetViews>
  <sheetFormatPr defaultColWidth="0" defaultRowHeight="13.5" zeroHeight="1"/>
  <cols>
    <col min="1" max="1" width="5.625" customWidth="1"/>
    <col min="2" max="2" width="20.25" customWidth="1"/>
    <col min="3" max="3" width="5.625" customWidth="1"/>
    <col min="4" max="4" width="14.375" customWidth="1"/>
    <col min="5" max="5" width="5.625" customWidth="1"/>
    <col min="6" max="6" width="20.25" customWidth="1"/>
    <col min="7" max="7" width="5.625" customWidth="1"/>
    <col min="8" max="8" width="14.375" customWidth="1"/>
    <col min="9" max="9" width="0.625" customWidth="1"/>
  </cols>
  <sheetData>
    <row r="1" spans="1:8" ht="45" customHeight="1">
      <c r="A1" s="119" t="s">
        <v>56</v>
      </c>
      <c r="B1" s="119"/>
      <c r="C1" s="119"/>
      <c r="D1" s="119"/>
      <c r="E1" s="119"/>
      <c r="F1" s="119"/>
      <c r="G1" s="119"/>
      <c r="H1" s="119"/>
    </row>
    <row r="2" spans="1:8" ht="19.5" customHeight="1">
      <c r="A2" s="36"/>
      <c r="B2" s="36"/>
      <c r="C2" s="36"/>
      <c r="D2" s="36"/>
      <c r="E2" s="36"/>
      <c r="F2" s="36"/>
      <c r="G2" s="36"/>
      <c r="H2" s="36"/>
    </row>
    <row r="3" spans="1:8" ht="19.5" customHeight="1">
      <c r="A3" s="36"/>
      <c r="B3" s="36"/>
      <c r="C3" s="36"/>
      <c r="D3" s="36"/>
      <c r="E3" s="36"/>
      <c r="F3" s="36"/>
      <c r="G3" s="36"/>
      <c r="H3" s="36"/>
    </row>
    <row r="4" spans="1:8" ht="24" customHeight="1">
      <c r="A4" s="120" t="s">
        <v>10</v>
      </c>
      <c r="B4" s="120"/>
      <c r="C4" s="120" t="str">
        <f>IF(説明・基本情報!E18="","",説明・基本情報!E18)</f>
        <v/>
      </c>
      <c r="D4" s="120"/>
      <c r="E4" s="10"/>
      <c r="F4" s="12"/>
      <c r="G4" s="12"/>
      <c r="H4" s="19"/>
    </row>
    <row r="5" spans="1:8" ht="24" customHeight="1">
      <c r="A5" s="111" t="s">
        <v>11</v>
      </c>
      <c r="B5" s="111"/>
      <c r="C5" s="113" t="str">
        <f>IF(説明・基本情報!E19="","",説明・基本情報!E19)</f>
        <v/>
      </c>
      <c r="D5" s="114"/>
      <c r="E5" s="114"/>
      <c r="F5" s="114"/>
      <c r="G5" s="114"/>
      <c r="H5" s="33"/>
    </row>
    <row r="6" spans="1:8" ht="24" customHeight="1">
      <c r="A6" s="113" t="s">
        <v>12</v>
      </c>
      <c r="B6" s="114"/>
      <c r="C6" s="113" t="str">
        <f>IF(説明・基本情報!E20="","",説明・基本情報!E20)</f>
        <v/>
      </c>
      <c r="D6" s="114"/>
      <c r="E6" s="114"/>
      <c r="F6" s="114"/>
      <c r="G6" s="114"/>
      <c r="H6" s="25" t="s">
        <v>26</v>
      </c>
    </row>
    <row r="7" spans="1:8" ht="24" customHeight="1">
      <c r="A7" s="111" t="s">
        <v>27</v>
      </c>
      <c r="B7" s="112"/>
      <c r="C7" s="111" t="s">
        <v>31</v>
      </c>
      <c r="D7" s="111"/>
      <c r="E7" s="111"/>
      <c r="F7" s="111"/>
      <c r="G7" s="111"/>
      <c r="H7" s="111"/>
    </row>
    <row r="8" spans="1:8" ht="24" customHeight="1">
      <c r="A8" s="113" t="s">
        <v>19</v>
      </c>
      <c r="B8" s="114"/>
      <c r="C8" s="7"/>
      <c r="D8" s="28"/>
      <c r="E8" s="29"/>
      <c r="F8" s="24">
        <f>シングルス!E24</f>
        <v>0</v>
      </c>
      <c r="G8" s="32" t="s">
        <v>20</v>
      </c>
      <c r="H8" s="6"/>
    </row>
    <row r="9" spans="1:8" ht="19.5" customHeight="1">
      <c r="A9" s="37"/>
      <c r="B9" s="37"/>
      <c r="C9" s="38"/>
      <c r="D9" s="38"/>
      <c r="E9" s="39"/>
      <c r="F9" s="37"/>
      <c r="G9" s="13"/>
      <c r="H9" s="38"/>
    </row>
    <row r="10" spans="1:8" ht="19.5" customHeight="1">
      <c r="C10" s="26"/>
      <c r="D10" s="26"/>
      <c r="E10" s="26"/>
      <c r="F10" s="27"/>
    </row>
    <row r="11" spans="1:8" ht="21" customHeight="1">
      <c r="A11" s="115" t="s">
        <v>32</v>
      </c>
      <c r="B11" s="115"/>
      <c r="C11" s="115"/>
      <c r="D11" s="115"/>
      <c r="E11" s="115"/>
      <c r="F11" s="115"/>
      <c r="G11" s="115"/>
      <c r="H11" s="115"/>
    </row>
    <row r="12" spans="1:8" ht="19.5" customHeight="1">
      <c r="A12" s="21" t="s">
        <v>13</v>
      </c>
      <c r="B12" s="21" t="s">
        <v>28</v>
      </c>
      <c r="C12" s="30" t="s">
        <v>15</v>
      </c>
      <c r="D12" s="30" t="s">
        <v>29</v>
      </c>
      <c r="E12" s="30" t="s">
        <v>30</v>
      </c>
      <c r="F12" s="30" t="s">
        <v>28</v>
      </c>
      <c r="G12" s="30" t="s">
        <v>15</v>
      </c>
      <c r="H12" s="30" t="s">
        <v>29</v>
      </c>
    </row>
    <row r="13" spans="1:8" ht="21" customHeight="1">
      <c r="A13" s="21">
        <v>1</v>
      </c>
      <c r="B13" s="21" t="str">
        <f>シングルス!B4&amp;"　"&amp;シングルス!C4</f>
        <v>　</v>
      </c>
      <c r="C13" s="21" t="str">
        <f>IF(シングルス!D4="","",シングルス!D4)</f>
        <v/>
      </c>
      <c r="D13" s="21" t="str">
        <f>IF(シングルス!E4="","",シングルス!E4)</f>
        <v/>
      </c>
      <c r="E13" s="21">
        <v>21</v>
      </c>
      <c r="F13" s="21" t="str">
        <f>シングルス!G4&amp;"　"&amp;シングルス!H4</f>
        <v>　</v>
      </c>
      <c r="G13" s="21" t="str">
        <f>IF(シングルス!I4="","",シングルス!I4)</f>
        <v/>
      </c>
      <c r="H13" s="21" t="str">
        <f>IF(シングルス!J4="","",シングルス!J4)</f>
        <v/>
      </c>
    </row>
    <row r="14" spans="1:8" ht="21" customHeight="1">
      <c r="A14" s="21">
        <v>2</v>
      </c>
      <c r="B14" s="21" t="str">
        <f>シングルス!B5&amp;"　"&amp;シングルス!C5</f>
        <v>　</v>
      </c>
      <c r="C14" s="21" t="str">
        <f>IF(シングルス!D5="","",シングルス!D5)</f>
        <v/>
      </c>
      <c r="D14" s="21" t="str">
        <f>IF(シングルス!E5="","",シングルス!E5)</f>
        <v/>
      </c>
      <c r="E14" s="21">
        <v>22</v>
      </c>
      <c r="F14" s="21" t="str">
        <f>シングルス!G5&amp;"　"&amp;シングルス!H5</f>
        <v>　</v>
      </c>
      <c r="G14" s="21" t="str">
        <f>IF(シングルス!I5="","",シングルス!I5)</f>
        <v/>
      </c>
      <c r="H14" s="21" t="str">
        <f>IF(シングルス!J5="","",シングルス!J5)</f>
        <v/>
      </c>
    </row>
    <row r="15" spans="1:8" ht="21" customHeight="1">
      <c r="A15" s="21">
        <v>3</v>
      </c>
      <c r="B15" s="21" t="str">
        <f>シングルス!B6&amp;"　"&amp;シングルス!C6</f>
        <v>　</v>
      </c>
      <c r="C15" s="21" t="str">
        <f>IF(シングルス!D6="","",シングルス!D6)</f>
        <v/>
      </c>
      <c r="D15" s="21" t="str">
        <f>IF(シングルス!E6="","",シングルス!E6)</f>
        <v/>
      </c>
      <c r="E15" s="21">
        <v>23</v>
      </c>
      <c r="F15" s="21" t="str">
        <f>シングルス!G6&amp;"　"&amp;シングルス!H6</f>
        <v>　</v>
      </c>
      <c r="G15" s="21" t="str">
        <f>IF(シングルス!I6="","",シングルス!I6)</f>
        <v/>
      </c>
      <c r="H15" s="21" t="str">
        <f>IF(シングルス!J6="","",シングルス!J6)</f>
        <v/>
      </c>
    </row>
    <row r="16" spans="1:8" ht="21" customHeight="1">
      <c r="A16" s="21">
        <v>4</v>
      </c>
      <c r="B16" s="21" t="str">
        <f>シングルス!B7&amp;"　"&amp;シングルス!C7</f>
        <v>　</v>
      </c>
      <c r="C16" s="21" t="str">
        <f>IF(シングルス!D7="","",シングルス!D7)</f>
        <v/>
      </c>
      <c r="D16" s="21" t="str">
        <f>IF(シングルス!E7="","",シングルス!E7)</f>
        <v/>
      </c>
      <c r="E16" s="21">
        <v>24</v>
      </c>
      <c r="F16" s="21" t="str">
        <f>シングルス!G7&amp;"　"&amp;シングルス!H7</f>
        <v>　</v>
      </c>
      <c r="G16" s="21" t="str">
        <f>IF(シングルス!I7="","",シングルス!I7)</f>
        <v/>
      </c>
      <c r="H16" s="21" t="str">
        <f>IF(シングルス!J7="","",シングルス!J7)</f>
        <v/>
      </c>
    </row>
    <row r="17" spans="1:8" ht="21" customHeight="1">
      <c r="A17" s="21">
        <v>5</v>
      </c>
      <c r="B17" s="21" t="str">
        <f>シングルス!B8&amp;"　"&amp;シングルス!C8</f>
        <v>　</v>
      </c>
      <c r="C17" s="21" t="str">
        <f>IF(シングルス!D8="","",シングルス!D8)</f>
        <v/>
      </c>
      <c r="D17" s="21" t="str">
        <f>IF(シングルス!E8="","",シングルス!E8)</f>
        <v/>
      </c>
      <c r="E17" s="21">
        <v>25</v>
      </c>
      <c r="F17" s="21" t="str">
        <f>シングルス!G8&amp;"　"&amp;シングルス!H8</f>
        <v>　</v>
      </c>
      <c r="G17" s="21" t="str">
        <f>IF(シングルス!I8="","",シングルス!I8)</f>
        <v/>
      </c>
      <c r="H17" s="21" t="str">
        <f>IF(シングルス!J8="","",シングルス!J8)</f>
        <v/>
      </c>
    </row>
    <row r="18" spans="1:8" ht="21" customHeight="1">
      <c r="A18" s="21">
        <v>6</v>
      </c>
      <c r="B18" s="21" t="str">
        <f>シングルス!B9&amp;"　"&amp;シングルス!C9</f>
        <v>　</v>
      </c>
      <c r="C18" s="21" t="str">
        <f>IF(シングルス!D9="","",シングルス!D9)</f>
        <v/>
      </c>
      <c r="D18" s="21" t="str">
        <f>IF(シングルス!E9="","",シングルス!E9)</f>
        <v/>
      </c>
      <c r="E18" s="21">
        <v>26</v>
      </c>
      <c r="F18" s="21" t="str">
        <f>シングルス!G9&amp;"　"&amp;シングルス!H9</f>
        <v>　</v>
      </c>
      <c r="G18" s="21" t="str">
        <f>IF(シングルス!I9="","",シングルス!I9)</f>
        <v/>
      </c>
      <c r="H18" s="21" t="str">
        <f>IF(シングルス!J9="","",シングルス!J9)</f>
        <v/>
      </c>
    </row>
    <row r="19" spans="1:8" ht="21" customHeight="1">
      <c r="A19" s="21">
        <v>7</v>
      </c>
      <c r="B19" s="21" t="str">
        <f>シングルス!B10&amp;"　"&amp;シングルス!C10</f>
        <v>　</v>
      </c>
      <c r="C19" s="21" t="str">
        <f>IF(シングルス!D10="","",シングルス!D10)</f>
        <v/>
      </c>
      <c r="D19" s="21" t="str">
        <f>IF(シングルス!E10="","",シングルス!E10)</f>
        <v/>
      </c>
      <c r="E19" s="21">
        <v>27</v>
      </c>
      <c r="F19" s="21" t="str">
        <f>シングルス!G10&amp;"　"&amp;シングルス!H10</f>
        <v>　</v>
      </c>
      <c r="G19" s="21" t="str">
        <f>IF(シングルス!I10="","",シングルス!I10)</f>
        <v/>
      </c>
      <c r="H19" s="21" t="str">
        <f>IF(シングルス!J10="","",シングルス!J10)</f>
        <v/>
      </c>
    </row>
    <row r="20" spans="1:8" ht="21" customHeight="1">
      <c r="A20" s="21">
        <v>8</v>
      </c>
      <c r="B20" s="21" t="str">
        <f>シングルス!B11&amp;"　"&amp;シングルス!C11</f>
        <v>　</v>
      </c>
      <c r="C20" s="21" t="str">
        <f>IF(シングルス!D11="","",シングルス!D11)</f>
        <v/>
      </c>
      <c r="D20" s="21" t="str">
        <f>IF(シングルス!E11="","",シングルス!E11)</f>
        <v/>
      </c>
      <c r="E20" s="21">
        <v>28</v>
      </c>
      <c r="F20" s="21" t="str">
        <f>シングルス!G11&amp;"　"&amp;シングルス!H11</f>
        <v>　</v>
      </c>
      <c r="G20" s="21" t="str">
        <f>IF(シングルス!I11="","",シングルス!I11)</f>
        <v/>
      </c>
      <c r="H20" s="21" t="str">
        <f>IF(シングルス!J11="","",シングルス!J11)</f>
        <v/>
      </c>
    </row>
    <row r="21" spans="1:8" ht="21" customHeight="1">
      <c r="A21" s="21">
        <v>9</v>
      </c>
      <c r="B21" s="21" t="str">
        <f>シングルス!B12&amp;"　"&amp;シングルス!C12</f>
        <v>　</v>
      </c>
      <c r="C21" s="21" t="str">
        <f>IF(シングルス!D12="","",シングルス!D12)</f>
        <v/>
      </c>
      <c r="D21" s="21" t="str">
        <f>IF(シングルス!E12="","",シングルス!E12)</f>
        <v/>
      </c>
      <c r="E21" s="21">
        <v>29</v>
      </c>
      <c r="F21" s="21" t="str">
        <f>シングルス!G12&amp;"　"&amp;シングルス!H12</f>
        <v>　</v>
      </c>
      <c r="G21" s="21" t="str">
        <f>IF(シングルス!I12="","",シングルス!I12)</f>
        <v/>
      </c>
      <c r="H21" s="21" t="str">
        <f>IF(シングルス!J12="","",シングルス!J12)</f>
        <v/>
      </c>
    </row>
    <row r="22" spans="1:8" ht="21" customHeight="1">
      <c r="A22" s="21">
        <v>10</v>
      </c>
      <c r="B22" s="21" t="str">
        <f>シングルス!B13&amp;"　"&amp;シングルス!C13</f>
        <v>　</v>
      </c>
      <c r="C22" s="21" t="str">
        <f>IF(シングルス!D13="","",シングルス!D13)</f>
        <v/>
      </c>
      <c r="D22" s="21" t="str">
        <f>IF(シングルス!E13="","",シングルス!E13)</f>
        <v/>
      </c>
      <c r="E22" s="21">
        <v>30</v>
      </c>
      <c r="F22" s="21" t="str">
        <f>シングルス!G13&amp;"　"&amp;シングルス!H13</f>
        <v>　</v>
      </c>
      <c r="G22" s="21" t="str">
        <f>IF(シングルス!I13="","",シングルス!I13)</f>
        <v/>
      </c>
      <c r="H22" s="21" t="str">
        <f>IF(シングルス!J13="","",シングルス!J13)</f>
        <v/>
      </c>
    </row>
    <row r="23" spans="1:8" ht="21" customHeight="1">
      <c r="A23" s="21">
        <v>11</v>
      </c>
      <c r="B23" s="21" t="str">
        <f>シングルス!B14&amp;"　"&amp;シングルス!C14</f>
        <v>　</v>
      </c>
      <c r="C23" s="21" t="str">
        <f>IF(シングルス!D14="","",シングルス!D14)</f>
        <v/>
      </c>
      <c r="D23" s="21" t="str">
        <f>IF(シングルス!E14="","",シングルス!E14)</f>
        <v/>
      </c>
      <c r="E23" s="21">
        <v>31</v>
      </c>
      <c r="F23" s="21" t="str">
        <f>シングルス!G14&amp;"　"&amp;シングルス!H14</f>
        <v>　</v>
      </c>
      <c r="G23" s="21" t="str">
        <f>IF(シングルス!I14="","",シングルス!I14)</f>
        <v/>
      </c>
      <c r="H23" s="21" t="str">
        <f>IF(シングルス!J14="","",シングルス!J14)</f>
        <v/>
      </c>
    </row>
    <row r="24" spans="1:8" ht="21" customHeight="1">
      <c r="A24" s="21">
        <v>12</v>
      </c>
      <c r="B24" s="21" t="str">
        <f>シングルス!B15&amp;"　"&amp;シングルス!C15</f>
        <v>　</v>
      </c>
      <c r="C24" s="21" t="str">
        <f>IF(シングルス!D15="","",シングルス!D15)</f>
        <v/>
      </c>
      <c r="D24" s="21" t="str">
        <f>IF(シングルス!E15="","",シングルス!E15)</f>
        <v/>
      </c>
      <c r="E24" s="21">
        <v>32</v>
      </c>
      <c r="F24" s="21" t="str">
        <f>シングルス!G15&amp;"　"&amp;シングルス!H15</f>
        <v>　</v>
      </c>
      <c r="G24" s="21" t="str">
        <f>IF(シングルス!I15="","",シングルス!I15)</f>
        <v/>
      </c>
      <c r="H24" s="21" t="str">
        <f>IF(シングルス!J15="","",シングルス!J15)</f>
        <v/>
      </c>
    </row>
    <row r="25" spans="1:8" ht="21" customHeight="1">
      <c r="A25" s="21">
        <v>13</v>
      </c>
      <c r="B25" s="21" t="str">
        <f>シングルス!B16&amp;"　"&amp;シングルス!C16</f>
        <v>　</v>
      </c>
      <c r="C25" s="21" t="str">
        <f>IF(シングルス!D16="","",シングルス!D16)</f>
        <v/>
      </c>
      <c r="D25" s="21" t="str">
        <f>IF(シングルス!E16="","",シングルス!E16)</f>
        <v/>
      </c>
      <c r="E25" s="21">
        <v>33</v>
      </c>
      <c r="F25" s="21" t="str">
        <f>シングルス!G16&amp;"　"&amp;シングルス!H16</f>
        <v>　</v>
      </c>
      <c r="G25" s="21" t="str">
        <f>IF(シングルス!I16="","",シングルス!I16)</f>
        <v/>
      </c>
      <c r="H25" s="21" t="str">
        <f>IF(シングルス!J16="","",シングルス!J16)</f>
        <v/>
      </c>
    </row>
    <row r="26" spans="1:8" ht="21" customHeight="1">
      <c r="A26" s="21">
        <v>14</v>
      </c>
      <c r="B26" s="21" t="str">
        <f>シングルス!B17&amp;"　"&amp;シングルス!C17</f>
        <v>　</v>
      </c>
      <c r="C26" s="21" t="str">
        <f>IF(シングルス!D17="","",シングルス!D17)</f>
        <v/>
      </c>
      <c r="D26" s="21" t="str">
        <f>IF(シングルス!E17="","",シングルス!E17)</f>
        <v/>
      </c>
      <c r="E26" s="21">
        <v>34</v>
      </c>
      <c r="F26" s="21" t="str">
        <f>シングルス!G17&amp;"　"&amp;シングルス!H17</f>
        <v>　</v>
      </c>
      <c r="G26" s="21" t="str">
        <f>IF(シングルス!I17="","",シングルス!I17)</f>
        <v/>
      </c>
      <c r="H26" s="21" t="str">
        <f>IF(シングルス!J17="","",シングルス!J17)</f>
        <v/>
      </c>
    </row>
    <row r="27" spans="1:8" ht="21" customHeight="1">
      <c r="A27" s="21">
        <v>15</v>
      </c>
      <c r="B27" s="21" t="str">
        <f>シングルス!B18&amp;"　"&amp;シングルス!C18</f>
        <v>　</v>
      </c>
      <c r="C27" s="21" t="str">
        <f>IF(シングルス!D18="","",シングルス!D18)</f>
        <v/>
      </c>
      <c r="D27" s="21" t="str">
        <f>IF(シングルス!E18="","",シングルス!E18)</f>
        <v/>
      </c>
      <c r="E27" s="21">
        <v>35</v>
      </c>
      <c r="F27" s="21" t="str">
        <f>シングルス!G18&amp;"　"&amp;シングルス!H18</f>
        <v>　</v>
      </c>
      <c r="G27" s="21" t="str">
        <f>IF(シングルス!I18="","",シングルス!I18)</f>
        <v/>
      </c>
      <c r="H27" s="21" t="str">
        <f>IF(シングルス!J18="","",シングルス!J18)</f>
        <v/>
      </c>
    </row>
    <row r="28" spans="1:8" ht="21" customHeight="1">
      <c r="A28" s="21">
        <v>16</v>
      </c>
      <c r="B28" s="21" t="str">
        <f>シングルス!B19&amp;"　"&amp;シングルス!C19</f>
        <v>　</v>
      </c>
      <c r="C28" s="21" t="str">
        <f>IF(シングルス!D19="","",シングルス!D19)</f>
        <v/>
      </c>
      <c r="D28" s="21" t="str">
        <f>IF(シングルス!E19="","",シングルス!E19)</f>
        <v/>
      </c>
      <c r="E28" s="21">
        <v>36</v>
      </c>
      <c r="F28" s="21" t="str">
        <f>シングルス!G19&amp;"　"&amp;シングルス!H19</f>
        <v>　</v>
      </c>
      <c r="G28" s="21" t="str">
        <f>IF(シングルス!I19="","",シングルス!I19)</f>
        <v/>
      </c>
      <c r="H28" s="21" t="str">
        <f>IF(シングルス!J19="","",シングルス!J19)</f>
        <v/>
      </c>
    </row>
    <row r="29" spans="1:8" ht="21" customHeight="1">
      <c r="A29" s="21">
        <v>17</v>
      </c>
      <c r="B29" s="21" t="str">
        <f>シングルス!B20&amp;"　"&amp;シングルス!C20</f>
        <v>　</v>
      </c>
      <c r="C29" s="21" t="str">
        <f>IF(シングルス!D20="","",シングルス!D20)</f>
        <v/>
      </c>
      <c r="D29" s="21" t="str">
        <f>IF(シングルス!E20="","",シングルス!E20)</f>
        <v/>
      </c>
      <c r="E29" s="21">
        <v>37</v>
      </c>
      <c r="F29" s="21" t="str">
        <f>シングルス!G20&amp;"　"&amp;シングルス!H20</f>
        <v>　</v>
      </c>
      <c r="G29" s="21" t="str">
        <f>IF(シングルス!I20="","",シングルス!I20)</f>
        <v/>
      </c>
      <c r="H29" s="21" t="str">
        <f>IF(シングルス!J20="","",シングルス!J20)</f>
        <v/>
      </c>
    </row>
    <row r="30" spans="1:8" ht="21" customHeight="1">
      <c r="A30" s="21">
        <v>18</v>
      </c>
      <c r="B30" s="21" t="str">
        <f>シングルス!B21&amp;"　"&amp;シングルス!C21</f>
        <v>　</v>
      </c>
      <c r="C30" s="21" t="str">
        <f>IF(シングルス!D21="","",シングルス!D21)</f>
        <v/>
      </c>
      <c r="D30" s="21" t="str">
        <f>IF(シングルス!E21="","",シングルス!E21)</f>
        <v/>
      </c>
      <c r="E30" s="21">
        <v>38</v>
      </c>
      <c r="F30" s="21" t="str">
        <f>シングルス!G21&amp;"　"&amp;シングルス!H21</f>
        <v>　</v>
      </c>
      <c r="G30" s="21" t="str">
        <f>IF(シングルス!I21="","",シングルス!I21)</f>
        <v/>
      </c>
      <c r="H30" s="21" t="str">
        <f>IF(シングルス!J21="","",シングルス!J21)</f>
        <v/>
      </c>
    </row>
    <row r="31" spans="1:8" ht="21" customHeight="1">
      <c r="A31" s="21">
        <v>19</v>
      </c>
      <c r="B31" s="21" t="str">
        <f>シングルス!B22&amp;"　"&amp;シングルス!C22</f>
        <v>　</v>
      </c>
      <c r="C31" s="21" t="str">
        <f>IF(シングルス!D22="","",シングルス!D22)</f>
        <v/>
      </c>
      <c r="D31" s="21" t="str">
        <f>IF(シングルス!E22="","",シングルス!E22)</f>
        <v/>
      </c>
      <c r="E31" s="21">
        <v>39</v>
      </c>
      <c r="F31" s="21" t="str">
        <f>シングルス!G22&amp;"　"&amp;シングルス!H22</f>
        <v>　</v>
      </c>
      <c r="G31" s="21" t="str">
        <f>IF(シングルス!I22="","",シングルス!I22)</f>
        <v/>
      </c>
      <c r="H31" s="21" t="str">
        <f>IF(シングルス!J22="","",シングルス!J22)</f>
        <v/>
      </c>
    </row>
    <row r="32" spans="1:8" ht="21" customHeight="1">
      <c r="A32" s="21">
        <v>20</v>
      </c>
      <c r="B32" s="21" t="str">
        <f>シングルス!B23&amp;"　"&amp;シングルス!C23</f>
        <v>　</v>
      </c>
      <c r="C32" s="21" t="str">
        <f>IF(シングルス!D23="","",シングルス!D23)</f>
        <v/>
      </c>
      <c r="D32" s="21" t="str">
        <f>IF(シングルス!E23="","",シングルス!E23)</f>
        <v/>
      </c>
      <c r="E32" s="21">
        <v>40</v>
      </c>
      <c r="F32" s="21" t="str">
        <f>シングルス!G23&amp;"　"&amp;シングルス!H23</f>
        <v>　</v>
      </c>
      <c r="G32" s="21" t="str">
        <f>IF(シングルス!I23="","",シングルス!I23)</f>
        <v/>
      </c>
      <c r="H32" s="21" t="str">
        <f>IF(シングルス!J23="","",シングルス!J23)</f>
        <v/>
      </c>
    </row>
    <row r="33" spans="1:9"/>
    <row r="34" spans="1:9">
      <c r="F34" s="34"/>
      <c r="G34" s="34"/>
      <c r="H34" s="34"/>
      <c r="I34" s="34"/>
    </row>
    <row r="35" spans="1:9">
      <c r="F35" s="35"/>
      <c r="G35" s="35"/>
      <c r="H35" s="35"/>
      <c r="I35" s="110"/>
    </row>
    <row r="36" spans="1:9">
      <c r="F36" s="35"/>
      <c r="G36" s="35"/>
      <c r="H36" s="35"/>
      <c r="I36" s="110"/>
    </row>
    <row r="37" spans="1:9"/>
    <row r="38" spans="1:9"/>
    <row r="39" spans="1:9"/>
    <row r="40" spans="1:9" ht="37.5" customHeight="1">
      <c r="A40" s="119" t="s">
        <v>57</v>
      </c>
      <c r="B40" s="119"/>
      <c r="C40" s="119"/>
      <c r="D40" s="119"/>
      <c r="E40" s="119"/>
      <c r="F40" s="119"/>
      <c r="G40" s="119"/>
      <c r="H40" s="119"/>
    </row>
    <row r="41" spans="1:9" ht="18" customHeight="1">
      <c r="A41" s="36"/>
      <c r="B41" s="36"/>
      <c r="C41" s="36"/>
      <c r="D41" s="36"/>
      <c r="E41" s="36"/>
      <c r="F41" s="36"/>
      <c r="G41" s="36"/>
      <c r="H41" s="36"/>
    </row>
    <row r="42" spans="1:9" ht="18" customHeight="1">
      <c r="A42" s="36"/>
      <c r="B42" s="36"/>
      <c r="C42" s="36"/>
      <c r="D42" s="36"/>
      <c r="E42" s="36"/>
      <c r="F42" s="36"/>
      <c r="G42" s="36"/>
      <c r="H42" s="36"/>
    </row>
    <row r="43" spans="1:9" ht="24" customHeight="1">
      <c r="A43" s="120" t="s">
        <v>10</v>
      </c>
      <c r="B43" s="120"/>
      <c r="C43" s="120" t="str">
        <f>IF(説明・基本情報!E18="","",説明・基本情報!E18)</f>
        <v/>
      </c>
      <c r="D43" s="120"/>
      <c r="E43" s="10"/>
      <c r="F43" s="12"/>
      <c r="G43" s="12"/>
      <c r="H43" s="19"/>
    </row>
    <row r="44" spans="1:9" ht="24" customHeight="1">
      <c r="A44" s="111" t="s">
        <v>11</v>
      </c>
      <c r="B44" s="111"/>
      <c r="C44" s="113" t="str">
        <f>IF(説明・基本情報!E19="","",説明・基本情報!E19)</f>
        <v/>
      </c>
      <c r="D44" s="114"/>
      <c r="E44" s="114"/>
      <c r="F44" s="114"/>
      <c r="G44" s="114"/>
      <c r="H44" s="33"/>
    </row>
    <row r="45" spans="1:9" ht="24" customHeight="1">
      <c r="A45" s="113" t="s">
        <v>12</v>
      </c>
      <c r="B45" s="114"/>
      <c r="C45" s="113" t="str">
        <f>IF(説明・基本情報!E20="","",説明・基本情報!E20)</f>
        <v/>
      </c>
      <c r="D45" s="114"/>
      <c r="E45" s="114"/>
      <c r="F45" s="114"/>
      <c r="G45" s="114"/>
      <c r="H45" s="25" t="s">
        <v>26</v>
      </c>
    </row>
    <row r="46" spans="1:9" ht="24" customHeight="1">
      <c r="A46" s="111" t="s">
        <v>27</v>
      </c>
      <c r="B46" s="112"/>
      <c r="C46" s="111" t="s">
        <v>33</v>
      </c>
      <c r="D46" s="111"/>
      <c r="E46" s="111"/>
      <c r="F46" s="111"/>
      <c r="G46" s="111"/>
      <c r="H46" s="111"/>
    </row>
    <row r="47" spans="1:9" ht="24" customHeight="1">
      <c r="A47" s="113" t="s">
        <v>19</v>
      </c>
      <c r="B47" s="114"/>
      <c r="C47" s="7"/>
      <c r="D47" s="28"/>
      <c r="E47" s="29"/>
      <c r="F47" s="24">
        <f>ダブルス!E24</f>
        <v>0</v>
      </c>
      <c r="G47" s="32" t="s">
        <v>25</v>
      </c>
      <c r="H47" s="6"/>
    </row>
    <row r="48" spans="1:9" ht="18" customHeight="1">
      <c r="A48" s="37"/>
      <c r="B48" s="37"/>
      <c r="C48" s="38"/>
      <c r="D48" s="38"/>
      <c r="E48" s="39"/>
      <c r="F48" s="37"/>
      <c r="G48" s="13"/>
      <c r="H48" s="38"/>
    </row>
    <row r="49" spans="1:8" ht="18" customHeight="1"/>
    <row r="50" spans="1:8" ht="19.5" customHeight="1">
      <c r="A50" s="115" t="s">
        <v>32</v>
      </c>
      <c r="B50" s="115"/>
      <c r="C50" s="115"/>
      <c r="D50" s="115"/>
      <c r="E50" s="115"/>
      <c r="F50" s="115"/>
      <c r="G50" s="115"/>
      <c r="H50" s="115"/>
    </row>
    <row r="51" spans="1:8" ht="18" customHeight="1">
      <c r="A51" s="11"/>
      <c r="B51" s="116" t="s">
        <v>22</v>
      </c>
      <c r="C51" s="117"/>
      <c r="D51" s="118"/>
      <c r="E51" s="11"/>
      <c r="F51" s="116" t="s">
        <v>23</v>
      </c>
      <c r="G51" s="117"/>
      <c r="H51" s="118"/>
    </row>
    <row r="52" spans="1:8" ht="19.5" customHeight="1">
      <c r="A52" s="21" t="s">
        <v>13</v>
      </c>
      <c r="B52" s="21" t="s">
        <v>28</v>
      </c>
      <c r="C52" s="30" t="s">
        <v>15</v>
      </c>
      <c r="D52" s="30" t="s">
        <v>29</v>
      </c>
      <c r="E52" s="30"/>
      <c r="F52" s="30" t="s">
        <v>28</v>
      </c>
      <c r="G52" s="30" t="s">
        <v>15</v>
      </c>
      <c r="H52" s="30" t="s">
        <v>29</v>
      </c>
    </row>
    <row r="53" spans="1:8" ht="21" customHeight="1">
      <c r="A53" s="21">
        <v>1</v>
      </c>
      <c r="B53" s="21" t="str">
        <f>ダブルス!B4&amp;"　"&amp;ダブルス!C4</f>
        <v>　</v>
      </c>
      <c r="C53" s="21" t="str">
        <f>IF(ダブルス!D4="","",ダブルス!D4)</f>
        <v/>
      </c>
      <c r="D53" s="21" t="str">
        <f>IF(ダブルス!E4="","",ダブルス!E4)</f>
        <v/>
      </c>
      <c r="E53" s="21"/>
      <c r="F53" s="21" t="str">
        <f>ダブルス!F4&amp;"　"&amp;ダブルス!G4</f>
        <v>　</v>
      </c>
      <c r="G53" s="21" t="str">
        <f>IF(ダブルス!H4="","",ダブルス!H4)</f>
        <v/>
      </c>
      <c r="H53" s="21" t="str">
        <f>IF(ダブルス!I4="","",ダブルス!I4)</f>
        <v/>
      </c>
    </row>
    <row r="54" spans="1:8" ht="21" customHeight="1">
      <c r="A54" s="21">
        <v>2</v>
      </c>
      <c r="B54" s="21" t="str">
        <f>ダブルス!B5&amp;"　"&amp;ダブルス!C5</f>
        <v>　</v>
      </c>
      <c r="C54" s="21" t="str">
        <f>IF(ダブルス!D5="","",ダブルス!D5)</f>
        <v/>
      </c>
      <c r="D54" s="21" t="str">
        <f>IF(ダブルス!E5="","",ダブルス!E5)</f>
        <v/>
      </c>
      <c r="E54" s="21"/>
      <c r="F54" s="21" t="str">
        <f>ダブルス!F5&amp;"　"&amp;ダブルス!G5</f>
        <v>　</v>
      </c>
      <c r="G54" s="21" t="str">
        <f>IF(ダブルス!H5="","",ダブルス!H5)</f>
        <v/>
      </c>
      <c r="H54" s="21" t="str">
        <f>IF(ダブルス!I5="","",ダブルス!I5)</f>
        <v/>
      </c>
    </row>
    <row r="55" spans="1:8" ht="21" customHeight="1">
      <c r="A55" s="21">
        <v>3</v>
      </c>
      <c r="B55" s="21" t="str">
        <f>ダブルス!B6&amp;"　"&amp;ダブルス!C6</f>
        <v>　</v>
      </c>
      <c r="C55" s="21" t="str">
        <f>IF(ダブルス!D6="","",ダブルス!D6)</f>
        <v/>
      </c>
      <c r="D55" s="21" t="str">
        <f>IF(ダブルス!E6="","",ダブルス!E6)</f>
        <v/>
      </c>
      <c r="E55" s="21"/>
      <c r="F55" s="21" t="str">
        <f>ダブルス!F6&amp;"　"&amp;ダブルス!G6</f>
        <v>　</v>
      </c>
      <c r="G55" s="21" t="str">
        <f>IF(ダブルス!H6="","",ダブルス!H6)</f>
        <v/>
      </c>
      <c r="H55" s="21" t="str">
        <f>IF(ダブルス!I6="","",ダブルス!I6)</f>
        <v/>
      </c>
    </row>
    <row r="56" spans="1:8" ht="21" customHeight="1">
      <c r="A56" s="21">
        <v>4</v>
      </c>
      <c r="B56" s="21" t="str">
        <f>ダブルス!B7&amp;"　"&amp;ダブルス!C7</f>
        <v>　</v>
      </c>
      <c r="C56" s="21" t="str">
        <f>IF(ダブルス!D7="","",ダブルス!D7)</f>
        <v/>
      </c>
      <c r="D56" s="21" t="str">
        <f>IF(ダブルス!E7="","",ダブルス!E7)</f>
        <v/>
      </c>
      <c r="E56" s="21"/>
      <c r="F56" s="21" t="str">
        <f>ダブルス!F7&amp;"　"&amp;ダブルス!G7</f>
        <v>　</v>
      </c>
      <c r="G56" s="21" t="str">
        <f>IF(ダブルス!H7="","",ダブルス!H7)</f>
        <v/>
      </c>
      <c r="H56" s="21" t="str">
        <f>IF(ダブルス!I7="","",ダブルス!I7)</f>
        <v/>
      </c>
    </row>
    <row r="57" spans="1:8" ht="21" customHeight="1">
      <c r="A57" s="21">
        <v>5</v>
      </c>
      <c r="B57" s="21" t="str">
        <f>ダブルス!B8&amp;"　"&amp;ダブルス!C8</f>
        <v>　</v>
      </c>
      <c r="C57" s="21" t="str">
        <f>IF(ダブルス!D8="","",ダブルス!D8)</f>
        <v/>
      </c>
      <c r="D57" s="21" t="str">
        <f>IF(ダブルス!E8="","",ダブルス!E8)</f>
        <v/>
      </c>
      <c r="E57" s="21"/>
      <c r="F57" s="21" t="str">
        <f>ダブルス!F8&amp;"　"&amp;ダブルス!G8</f>
        <v>　</v>
      </c>
      <c r="G57" s="21" t="str">
        <f>IF(ダブルス!H8="","",ダブルス!H8)</f>
        <v/>
      </c>
      <c r="H57" s="21" t="str">
        <f>IF(ダブルス!I8="","",ダブルス!I8)</f>
        <v/>
      </c>
    </row>
    <row r="58" spans="1:8" ht="21" customHeight="1">
      <c r="A58" s="21">
        <v>6</v>
      </c>
      <c r="B58" s="21" t="str">
        <f>ダブルス!B9&amp;"　"&amp;ダブルス!C9</f>
        <v>　</v>
      </c>
      <c r="C58" s="21" t="str">
        <f>IF(ダブルス!D9="","",ダブルス!D9)</f>
        <v/>
      </c>
      <c r="D58" s="21" t="str">
        <f>IF(ダブルス!E9="","",ダブルス!E9)</f>
        <v/>
      </c>
      <c r="E58" s="21"/>
      <c r="F58" s="21" t="str">
        <f>ダブルス!F9&amp;"　"&amp;ダブルス!G9</f>
        <v>　</v>
      </c>
      <c r="G58" s="21" t="str">
        <f>IF(ダブルス!H9="","",ダブルス!H9)</f>
        <v/>
      </c>
      <c r="H58" s="21" t="str">
        <f>IF(ダブルス!I9="","",ダブルス!I9)</f>
        <v/>
      </c>
    </row>
    <row r="59" spans="1:8" ht="21" customHeight="1">
      <c r="A59" s="21">
        <v>7</v>
      </c>
      <c r="B59" s="21" t="str">
        <f>ダブルス!B10&amp;"　"&amp;ダブルス!C10</f>
        <v>　</v>
      </c>
      <c r="C59" s="21" t="str">
        <f>IF(ダブルス!D10="","",ダブルス!D10)</f>
        <v/>
      </c>
      <c r="D59" s="21" t="str">
        <f>IF(ダブルス!E10="","",ダブルス!E10)</f>
        <v/>
      </c>
      <c r="E59" s="21"/>
      <c r="F59" s="21" t="str">
        <f>ダブルス!F10&amp;"　"&amp;ダブルス!G10</f>
        <v>　</v>
      </c>
      <c r="G59" s="21" t="str">
        <f>IF(ダブルス!H10="","",ダブルス!H10)</f>
        <v/>
      </c>
      <c r="H59" s="21" t="str">
        <f>IF(ダブルス!I10="","",ダブルス!I10)</f>
        <v/>
      </c>
    </row>
    <row r="60" spans="1:8" ht="21" customHeight="1">
      <c r="A60" s="21">
        <v>8</v>
      </c>
      <c r="B60" s="21" t="str">
        <f>ダブルス!B11&amp;"　"&amp;ダブルス!C11</f>
        <v>　</v>
      </c>
      <c r="C60" s="21" t="str">
        <f>IF(ダブルス!D11="","",ダブルス!D11)</f>
        <v/>
      </c>
      <c r="D60" s="21" t="str">
        <f>IF(ダブルス!E11="","",ダブルス!E11)</f>
        <v/>
      </c>
      <c r="E60" s="21"/>
      <c r="F60" s="21" t="str">
        <f>ダブルス!F11&amp;"　"&amp;ダブルス!G11</f>
        <v>　</v>
      </c>
      <c r="G60" s="21" t="str">
        <f>IF(ダブルス!H11="","",ダブルス!H11)</f>
        <v/>
      </c>
      <c r="H60" s="21" t="str">
        <f>IF(ダブルス!I11="","",ダブルス!I11)</f>
        <v/>
      </c>
    </row>
    <row r="61" spans="1:8" ht="21" customHeight="1">
      <c r="A61" s="21">
        <v>9</v>
      </c>
      <c r="B61" s="21" t="str">
        <f>ダブルス!B12&amp;"　"&amp;ダブルス!C12</f>
        <v>　</v>
      </c>
      <c r="C61" s="21" t="str">
        <f>IF(ダブルス!D12="","",ダブルス!D12)</f>
        <v/>
      </c>
      <c r="D61" s="21" t="str">
        <f>IF(ダブルス!E12="","",ダブルス!E12)</f>
        <v/>
      </c>
      <c r="E61" s="21"/>
      <c r="F61" s="21" t="str">
        <f>ダブルス!F12&amp;"　"&amp;ダブルス!G12</f>
        <v>　</v>
      </c>
      <c r="G61" s="21" t="str">
        <f>IF(ダブルス!H12="","",ダブルス!H12)</f>
        <v/>
      </c>
      <c r="H61" s="21" t="str">
        <f>IF(ダブルス!I12="","",ダブルス!I12)</f>
        <v/>
      </c>
    </row>
    <row r="62" spans="1:8" ht="21" customHeight="1">
      <c r="A62" s="21">
        <v>10</v>
      </c>
      <c r="B62" s="21" t="str">
        <f>ダブルス!B13&amp;"　"&amp;ダブルス!C13</f>
        <v>　</v>
      </c>
      <c r="C62" s="21" t="str">
        <f>IF(ダブルス!D13="","",ダブルス!D13)</f>
        <v/>
      </c>
      <c r="D62" s="21" t="str">
        <f>IF(ダブルス!E13="","",ダブルス!E13)</f>
        <v/>
      </c>
      <c r="E62" s="21"/>
      <c r="F62" s="21" t="str">
        <f>ダブルス!F13&amp;"　"&amp;ダブルス!G13</f>
        <v>　</v>
      </c>
      <c r="G62" s="21" t="str">
        <f>IF(ダブルス!H13="","",ダブルス!H13)</f>
        <v/>
      </c>
      <c r="H62" s="21" t="str">
        <f>IF(ダブルス!I13="","",ダブルス!I13)</f>
        <v/>
      </c>
    </row>
    <row r="63" spans="1:8" ht="21" customHeight="1">
      <c r="A63" s="21">
        <v>11</v>
      </c>
      <c r="B63" s="21" t="str">
        <f>ダブルス!B14&amp;"　"&amp;ダブルス!C14</f>
        <v>　</v>
      </c>
      <c r="C63" s="21" t="str">
        <f>IF(ダブルス!D14="","",ダブルス!D14)</f>
        <v/>
      </c>
      <c r="D63" s="21" t="str">
        <f>IF(ダブルス!E14="","",ダブルス!E14)</f>
        <v/>
      </c>
      <c r="E63" s="21"/>
      <c r="F63" s="21" t="str">
        <f>ダブルス!F14&amp;"　"&amp;ダブルス!G14</f>
        <v>　</v>
      </c>
      <c r="G63" s="21" t="str">
        <f>IF(ダブルス!H14="","",ダブルス!H14)</f>
        <v/>
      </c>
      <c r="H63" s="21" t="str">
        <f>IF(ダブルス!I14="","",ダブルス!I14)</f>
        <v/>
      </c>
    </row>
    <row r="64" spans="1:8" ht="21" customHeight="1">
      <c r="A64" s="21">
        <v>12</v>
      </c>
      <c r="B64" s="21" t="str">
        <f>ダブルス!B15&amp;"　"&amp;ダブルス!C15</f>
        <v>　</v>
      </c>
      <c r="C64" s="21" t="str">
        <f>IF(ダブルス!D15="","",ダブルス!D15)</f>
        <v/>
      </c>
      <c r="D64" s="21" t="str">
        <f>IF(ダブルス!E15="","",ダブルス!E15)</f>
        <v/>
      </c>
      <c r="E64" s="21"/>
      <c r="F64" s="21" t="str">
        <f>ダブルス!F15&amp;"　"&amp;ダブルス!G15</f>
        <v>　</v>
      </c>
      <c r="G64" s="21" t="str">
        <f>IF(ダブルス!H15="","",ダブルス!H15)</f>
        <v/>
      </c>
      <c r="H64" s="21" t="str">
        <f>IF(ダブルス!I15="","",ダブルス!I15)</f>
        <v/>
      </c>
    </row>
    <row r="65" spans="1:8" ht="21" customHeight="1">
      <c r="A65" s="21">
        <v>13</v>
      </c>
      <c r="B65" s="21" t="str">
        <f>ダブルス!B16&amp;"　"&amp;ダブルス!C16</f>
        <v>　</v>
      </c>
      <c r="C65" s="21" t="str">
        <f>IF(ダブルス!D16="","",ダブルス!D16)</f>
        <v/>
      </c>
      <c r="D65" s="21" t="str">
        <f>IF(ダブルス!E16="","",ダブルス!E16)</f>
        <v/>
      </c>
      <c r="E65" s="21"/>
      <c r="F65" s="21" t="str">
        <f>ダブルス!F16&amp;"　"&amp;ダブルス!G16</f>
        <v>　</v>
      </c>
      <c r="G65" s="21" t="str">
        <f>IF(ダブルス!H16="","",ダブルス!H16)</f>
        <v/>
      </c>
      <c r="H65" s="21" t="str">
        <f>IF(ダブルス!I16="","",ダブルス!I16)</f>
        <v/>
      </c>
    </row>
    <row r="66" spans="1:8" ht="21" customHeight="1">
      <c r="A66" s="21">
        <v>14</v>
      </c>
      <c r="B66" s="21" t="str">
        <f>ダブルス!B17&amp;"　"&amp;ダブルス!C17</f>
        <v>　</v>
      </c>
      <c r="C66" s="21" t="str">
        <f>IF(ダブルス!D17="","",ダブルス!D17)</f>
        <v/>
      </c>
      <c r="D66" s="21" t="str">
        <f>IF(ダブルス!E17="","",ダブルス!E17)</f>
        <v/>
      </c>
      <c r="E66" s="21"/>
      <c r="F66" s="21" t="str">
        <f>ダブルス!F17&amp;"　"&amp;ダブルス!G17</f>
        <v>　</v>
      </c>
      <c r="G66" s="21" t="str">
        <f>IF(ダブルス!H17="","",ダブルス!H17)</f>
        <v/>
      </c>
      <c r="H66" s="21" t="str">
        <f>IF(ダブルス!I17="","",ダブルス!I17)</f>
        <v/>
      </c>
    </row>
    <row r="67" spans="1:8" ht="21" customHeight="1">
      <c r="A67" s="21">
        <v>15</v>
      </c>
      <c r="B67" s="21" t="str">
        <f>ダブルス!B18&amp;"　"&amp;ダブルス!C18</f>
        <v>　</v>
      </c>
      <c r="C67" s="21" t="str">
        <f>IF(ダブルス!D18="","",ダブルス!D18)</f>
        <v/>
      </c>
      <c r="D67" s="21" t="str">
        <f>IF(ダブルス!E18="","",ダブルス!E18)</f>
        <v/>
      </c>
      <c r="E67" s="21"/>
      <c r="F67" s="21" t="str">
        <f>ダブルス!F18&amp;"　"&amp;ダブルス!G18</f>
        <v>　</v>
      </c>
      <c r="G67" s="21" t="str">
        <f>IF(ダブルス!H18="","",ダブルス!H18)</f>
        <v/>
      </c>
      <c r="H67" s="21" t="str">
        <f>IF(ダブルス!I18="","",ダブルス!I18)</f>
        <v/>
      </c>
    </row>
    <row r="68" spans="1:8" ht="21" customHeight="1">
      <c r="A68" s="21">
        <v>16</v>
      </c>
      <c r="B68" s="21" t="str">
        <f>ダブルス!B19&amp;"　"&amp;ダブルス!C19</f>
        <v>　</v>
      </c>
      <c r="C68" s="21" t="str">
        <f>IF(ダブルス!D19="","",ダブルス!D19)</f>
        <v/>
      </c>
      <c r="D68" s="21" t="str">
        <f>IF(ダブルス!E19="","",ダブルス!E19)</f>
        <v/>
      </c>
      <c r="E68" s="21"/>
      <c r="F68" s="21" t="str">
        <f>ダブルス!F19&amp;"　"&amp;ダブルス!G19</f>
        <v>　</v>
      </c>
      <c r="G68" s="21" t="str">
        <f>IF(ダブルス!H19="","",ダブルス!H19)</f>
        <v/>
      </c>
      <c r="H68" s="21" t="str">
        <f>IF(ダブルス!I19="","",ダブルス!I19)</f>
        <v/>
      </c>
    </row>
    <row r="69" spans="1:8" ht="21" customHeight="1">
      <c r="A69" s="21">
        <v>17</v>
      </c>
      <c r="B69" s="21" t="str">
        <f>ダブルス!B20&amp;"　"&amp;ダブルス!C20</f>
        <v>　</v>
      </c>
      <c r="C69" s="21" t="str">
        <f>IF(ダブルス!D20="","",ダブルス!D20)</f>
        <v/>
      </c>
      <c r="D69" s="21" t="str">
        <f>IF(ダブルス!E20="","",ダブルス!E20)</f>
        <v/>
      </c>
      <c r="E69" s="21"/>
      <c r="F69" s="21" t="str">
        <f>ダブルス!F20&amp;"　"&amp;ダブルス!G20</f>
        <v>　</v>
      </c>
      <c r="G69" s="21" t="str">
        <f>IF(ダブルス!H20="","",ダブルス!H20)</f>
        <v/>
      </c>
      <c r="H69" s="21" t="str">
        <f>IF(ダブルス!I20="","",ダブルス!I20)</f>
        <v/>
      </c>
    </row>
    <row r="70" spans="1:8" ht="21" customHeight="1">
      <c r="A70" s="21">
        <v>18</v>
      </c>
      <c r="B70" s="21" t="str">
        <f>ダブルス!B21&amp;"　"&amp;ダブルス!C21</f>
        <v>　</v>
      </c>
      <c r="C70" s="21" t="str">
        <f>IF(ダブルス!D21="","",ダブルス!D21)</f>
        <v/>
      </c>
      <c r="D70" s="21" t="str">
        <f>IF(ダブルス!E21="","",ダブルス!E21)</f>
        <v/>
      </c>
      <c r="E70" s="21"/>
      <c r="F70" s="21" t="str">
        <f>ダブルス!F21&amp;"　"&amp;ダブルス!G21</f>
        <v>　</v>
      </c>
      <c r="G70" s="21" t="str">
        <f>IF(ダブルス!H21="","",ダブルス!H21)</f>
        <v/>
      </c>
      <c r="H70" s="21" t="str">
        <f>IF(ダブルス!I21="","",ダブルス!I21)</f>
        <v/>
      </c>
    </row>
    <row r="71" spans="1:8" ht="21" customHeight="1">
      <c r="A71" s="21">
        <v>19</v>
      </c>
      <c r="B71" s="21" t="str">
        <f>ダブルス!B22&amp;"　"&amp;ダブルス!C22</f>
        <v>　</v>
      </c>
      <c r="C71" s="21" t="str">
        <f>IF(ダブルス!D22="","",ダブルス!D22)</f>
        <v/>
      </c>
      <c r="D71" s="21" t="str">
        <f>IF(ダブルス!E22="","",ダブルス!E22)</f>
        <v/>
      </c>
      <c r="E71" s="21"/>
      <c r="F71" s="21" t="str">
        <f>ダブルス!F22&amp;"　"&amp;ダブルス!G22</f>
        <v>　</v>
      </c>
      <c r="G71" s="21" t="str">
        <f>IF(ダブルス!H22="","",ダブルス!H22)</f>
        <v/>
      </c>
      <c r="H71" s="21" t="str">
        <f>IF(ダブルス!I22="","",ダブルス!I22)</f>
        <v/>
      </c>
    </row>
    <row r="72" spans="1:8" ht="21" customHeight="1">
      <c r="A72" s="21">
        <v>20</v>
      </c>
      <c r="B72" s="21" t="str">
        <f>ダブルス!B23&amp;"　"&amp;ダブルス!C23</f>
        <v>　</v>
      </c>
      <c r="C72" s="21" t="str">
        <f>IF(ダブルス!D23="","",ダブルス!D23)</f>
        <v/>
      </c>
      <c r="D72" s="21" t="str">
        <f>IF(ダブルス!E23="","",ダブルス!E23)</f>
        <v/>
      </c>
      <c r="E72" s="21"/>
      <c r="F72" s="21" t="str">
        <f>ダブルス!F23&amp;"　"&amp;ダブルス!G23</f>
        <v>　</v>
      </c>
      <c r="G72" s="21" t="str">
        <f>IF(ダブルス!H23="","",ダブルス!H23)</f>
        <v/>
      </c>
      <c r="H72" s="21" t="str">
        <f>IF(ダブルス!I23="","",ダブルス!I23)</f>
        <v/>
      </c>
    </row>
    <row r="73" spans="1:8"/>
    <row r="74" spans="1:8"/>
    <row r="75" spans="1:8"/>
    <row r="76" spans="1:8"/>
    <row r="77" spans="1:8"/>
    <row r="78" spans="1:8"/>
    <row r="79" spans="1:8"/>
    <row r="80" spans="1:8" ht="45" customHeight="1">
      <c r="A80" s="119" t="s">
        <v>58</v>
      </c>
      <c r="B80" s="119"/>
      <c r="C80" s="119"/>
      <c r="D80" s="119"/>
      <c r="E80" s="119"/>
      <c r="F80" s="119"/>
      <c r="G80" s="119"/>
      <c r="H80" s="119"/>
    </row>
    <row r="81" spans="1:8" ht="19.5" customHeight="1">
      <c r="A81" s="36"/>
      <c r="B81" s="36"/>
      <c r="C81" s="36"/>
      <c r="D81" s="36"/>
      <c r="E81" s="36"/>
      <c r="F81" s="36"/>
      <c r="G81" s="36"/>
      <c r="H81" s="36"/>
    </row>
    <row r="82" spans="1:8" ht="19.5" customHeight="1">
      <c r="A82" s="36"/>
      <c r="B82" s="36"/>
      <c r="C82" s="36"/>
      <c r="D82" s="36"/>
      <c r="E82" s="36"/>
      <c r="F82" s="36"/>
      <c r="G82" s="36"/>
      <c r="H82" s="36"/>
    </row>
    <row r="83" spans="1:8" ht="24" customHeight="1">
      <c r="A83" s="120" t="s">
        <v>10</v>
      </c>
      <c r="B83" s="120"/>
      <c r="C83" s="120" t="str">
        <f>IF(説明・基本情報!E18="","",説明・基本情報!E18)</f>
        <v/>
      </c>
      <c r="D83" s="120"/>
      <c r="E83" s="10"/>
      <c r="F83" s="12"/>
      <c r="G83" s="12"/>
      <c r="H83" s="19"/>
    </row>
    <row r="84" spans="1:8" ht="24" customHeight="1">
      <c r="A84" s="111" t="s">
        <v>11</v>
      </c>
      <c r="B84" s="111"/>
      <c r="C84" s="113" t="str">
        <f>IF(説明・基本情報!E19="","",説明・基本情報!E19)</f>
        <v/>
      </c>
      <c r="D84" s="114"/>
      <c r="E84" s="114"/>
      <c r="F84" s="114"/>
      <c r="G84" s="114"/>
      <c r="H84" s="33"/>
    </row>
    <row r="85" spans="1:8" ht="24" customHeight="1">
      <c r="A85" s="113" t="s">
        <v>12</v>
      </c>
      <c r="B85" s="114"/>
      <c r="C85" s="113" t="str">
        <f>IF(説明・基本情報!E20="","",説明・基本情報!E20)</f>
        <v/>
      </c>
      <c r="D85" s="114"/>
      <c r="E85" s="114"/>
      <c r="F85" s="114"/>
      <c r="G85" s="114"/>
      <c r="H85" s="25" t="s">
        <v>26</v>
      </c>
    </row>
    <row r="86" spans="1:8" ht="24" customHeight="1">
      <c r="A86" s="111" t="s">
        <v>27</v>
      </c>
      <c r="B86" s="112"/>
      <c r="C86" s="111" t="str">
        <f>C7</f>
        <v>Bブロック男子シングルス</v>
      </c>
      <c r="D86" s="111"/>
      <c r="E86" s="111"/>
      <c r="F86" s="111"/>
      <c r="G86" s="111"/>
      <c r="H86" s="111"/>
    </row>
    <row r="87" spans="1:8" ht="24" customHeight="1">
      <c r="A87" s="113" t="s">
        <v>19</v>
      </c>
      <c r="B87" s="114"/>
      <c r="C87" s="7"/>
      <c r="D87" s="28"/>
      <c r="E87" s="29"/>
      <c r="F87" s="24">
        <f>シングルス!E24</f>
        <v>0</v>
      </c>
      <c r="G87" s="32" t="s">
        <v>20</v>
      </c>
      <c r="H87" s="6"/>
    </row>
    <row r="88" spans="1:8" ht="19.5" customHeight="1">
      <c r="A88" s="37"/>
      <c r="B88" s="37"/>
      <c r="C88" s="38"/>
      <c r="D88" s="38"/>
      <c r="E88" s="39"/>
      <c r="F88" s="37"/>
      <c r="G88" s="13"/>
      <c r="H88" s="38"/>
    </row>
    <row r="89" spans="1:8" ht="19.5" customHeight="1">
      <c r="C89" s="26"/>
      <c r="D89" s="26"/>
      <c r="E89" s="26"/>
      <c r="F89" s="27"/>
    </row>
    <row r="90" spans="1:8" ht="21" customHeight="1">
      <c r="A90" s="115" t="s">
        <v>32</v>
      </c>
      <c r="B90" s="115"/>
      <c r="C90" s="115"/>
      <c r="D90" s="115"/>
      <c r="E90" s="115"/>
      <c r="F90" s="115"/>
      <c r="G90" s="115"/>
      <c r="H90" s="115"/>
    </row>
    <row r="91" spans="1:8" ht="19.5" customHeight="1">
      <c r="A91" s="21" t="s">
        <v>13</v>
      </c>
      <c r="B91" s="21" t="s">
        <v>28</v>
      </c>
      <c r="C91" s="30" t="s">
        <v>15</v>
      </c>
      <c r="D91" s="30" t="s">
        <v>29</v>
      </c>
      <c r="E91" s="30" t="s">
        <v>30</v>
      </c>
      <c r="F91" s="30" t="s">
        <v>28</v>
      </c>
      <c r="G91" s="30" t="s">
        <v>15</v>
      </c>
      <c r="H91" s="30" t="s">
        <v>29</v>
      </c>
    </row>
    <row r="92" spans="1:8" ht="21" customHeight="1">
      <c r="A92" s="21">
        <v>1</v>
      </c>
      <c r="B92" s="21" t="str">
        <f>シングルス!B4&amp;"　"&amp;シングルス!C4</f>
        <v>　</v>
      </c>
      <c r="C92" s="21" t="str">
        <f>IF(シングルス!D4="","",シングルス!D4)</f>
        <v/>
      </c>
      <c r="D92" s="21" t="str">
        <f>IF(シングルス!E4="","",シングルス!E4)</f>
        <v/>
      </c>
      <c r="E92" s="21">
        <v>21</v>
      </c>
      <c r="F92" s="21" t="str">
        <f>シングルス!G4&amp;"　"&amp;シングルス!H4</f>
        <v>　</v>
      </c>
      <c r="G92" s="21" t="str">
        <f>IF(シングルス!I4="","",シングルス!I4)</f>
        <v/>
      </c>
      <c r="H92" s="21" t="str">
        <f>IF(シングルス!J4="","",シングルス!J4)</f>
        <v/>
      </c>
    </row>
    <row r="93" spans="1:8" ht="21" customHeight="1">
      <c r="A93" s="21">
        <v>2</v>
      </c>
      <c r="B93" s="21" t="str">
        <f>シングルス!B5&amp;"　"&amp;シングルス!C5</f>
        <v>　</v>
      </c>
      <c r="C93" s="21" t="str">
        <f>IF(シングルス!D5="","",シングルス!D5)</f>
        <v/>
      </c>
      <c r="D93" s="21" t="str">
        <f>IF(シングルス!E5="","",シングルス!E5)</f>
        <v/>
      </c>
      <c r="E93" s="21">
        <v>22</v>
      </c>
      <c r="F93" s="21" t="str">
        <f>シングルス!G5&amp;"　"&amp;シングルス!H5</f>
        <v>　</v>
      </c>
      <c r="G93" s="21" t="str">
        <f>IF(シングルス!I5="","",シングルス!I5)</f>
        <v/>
      </c>
      <c r="H93" s="21" t="str">
        <f>IF(シングルス!J5="","",シングルス!J5)</f>
        <v/>
      </c>
    </row>
    <row r="94" spans="1:8" ht="21" customHeight="1">
      <c r="A94" s="21">
        <v>3</v>
      </c>
      <c r="B94" s="21" t="str">
        <f>シングルス!B6&amp;"　"&amp;シングルス!C6</f>
        <v>　</v>
      </c>
      <c r="C94" s="21" t="str">
        <f>IF(シングルス!D6="","",シングルス!D6)</f>
        <v/>
      </c>
      <c r="D94" s="21" t="str">
        <f>IF(シングルス!E6="","",シングルス!E6)</f>
        <v/>
      </c>
      <c r="E94" s="21">
        <v>23</v>
      </c>
      <c r="F94" s="21" t="str">
        <f>シングルス!G6&amp;"　"&amp;シングルス!H6</f>
        <v>　</v>
      </c>
      <c r="G94" s="21" t="str">
        <f>IF(シングルス!I6="","",シングルス!I6)</f>
        <v/>
      </c>
      <c r="H94" s="21" t="str">
        <f>IF(シングルス!J6="","",シングルス!J6)</f>
        <v/>
      </c>
    </row>
    <row r="95" spans="1:8" ht="21" customHeight="1">
      <c r="A95" s="21">
        <v>4</v>
      </c>
      <c r="B95" s="21" t="str">
        <f>シングルス!B7&amp;"　"&amp;シングルス!C7</f>
        <v>　</v>
      </c>
      <c r="C95" s="21" t="str">
        <f>IF(シングルス!D7="","",シングルス!D7)</f>
        <v/>
      </c>
      <c r="D95" s="21" t="str">
        <f>IF(シングルス!E7="","",シングルス!E7)</f>
        <v/>
      </c>
      <c r="E95" s="21">
        <v>24</v>
      </c>
      <c r="F95" s="21" t="str">
        <f>シングルス!G7&amp;"　"&amp;シングルス!H7</f>
        <v>　</v>
      </c>
      <c r="G95" s="21" t="str">
        <f>IF(シングルス!I7="","",シングルス!I7)</f>
        <v/>
      </c>
      <c r="H95" s="21" t="str">
        <f>IF(シングルス!J7="","",シングルス!J7)</f>
        <v/>
      </c>
    </row>
    <row r="96" spans="1:8" ht="21" customHeight="1">
      <c r="A96" s="21">
        <v>5</v>
      </c>
      <c r="B96" s="21" t="str">
        <f>シングルス!B8&amp;"　"&amp;シングルス!C8</f>
        <v>　</v>
      </c>
      <c r="C96" s="21" t="str">
        <f>IF(シングルス!D8="","",シングルス!D8)</f>
        <v/>
      </c>
      <c r="D96" s="21" t="str">
        <f>IF(シングルス!E8="","",シングルス!E8)</f>
        <v/>
      </c>
      <c r="E96" s="21">
        <v>25</v>
      </c>
      <c r="F96" s="21" t="str">
        <f>シングルス!G8&amp;"　"&amp;シングルス!H8</f>
        <v>　</v>
      </c>
      <c r="G96" s="21" t="str">
        <f>IF(シングルス!I8="","",シングルス!I8)</f>
        <v/>
      </c>
      <c r="H96" s="21" t="str">
        <f>IF(シングルス!J8="","",シングルス!J8)</f>
        <v/>
      </c>
    </row>
    <row r="97" spans="1:8" ht="21" customHeight="1">
      <c r="A97" s="21">
        <v>6</v>
      </c>
      <c r="B97" s="21" t="str">
        <f>シングルス!B9&amp;"　"&amp;シングルス!C9</f>
        <v>　</v>
      </c>
      <c r="C97" s="21" t="str">
        <f>IF(シングルス!D9="","",シングルス!D9)</f>
        <v/>
      </c>
      <c r="D97" s="21" t="str">
        <f>IF(シングルス!E9="","",シングルス!E9)</f>
        <v/>
      </c>
      <c r="E97" s="21">
        <v>26</v>
      </c>
      <c r="F97" s="21" t="str">
        <f>シングルス!G9&amp;"　"&amp;シングルス!H9</f>
        <v>　</v>
      </c>
      <c r="G97" s="21" t="str">
        <f>IF(シングルス!I9="","",シングルス!I9)</f>
        <v/>
      </c>
      <c r="H97" s="21" t="str">
        <f>IF(シングルス!J9="","",シングルス!J9)</f>
        <v/>
      </c>
    </row>
    <row r="98" spans="1:8" ht="21" customHeight="1">
      <c r="A98" s="21">
        <v>7</v>
      </c>
      <c r="B98" s="21" t="str">
        <f>シングルス!B10&amp;"　"&amp;シングルス!C10</f>
        <v>　</v>
      </c>
      <c r="C98" s="21" t="str">
        <f>IF(シングルス!D10="","",シングルス!D10)</f>
        <v/>
      </c>
      <c r="D98" s="21" t="str">
        <f>IF(シングルス!E10="","",シングルス!E10)</f>
        <v/>
      </c>
      <c r="E98" s="21">
        <v>27</v>
      </c>
      <c r="F98" s="21" t="str">
        <f>シングルス!G10&amp;"　"&amp;シングルス!H10</f>
        <v>　</v>
      </c>
      <c r="G98" s="21" t="str">
        <f>IF(シングルス!I10="","",シングルス!I10)</f>
        <v/>
      </c>
      <c r="H98" s="21" t="str">
        <f>IF(シングルス!J10="","",シングルス!J10)</f>
        <v/>
      </c>
    </row>
    <row r="99" spans="1:8" ht="21" customHeight="1">
      <c r="A99" s="21">
        <v>8</v>
      </c>
      <c r="B99" s="21" t="str">
        <f>シングルス!B11&amp;"　"&amp;シングルス!C11</f>
        <v>　</v>
      </c>
      <c r="C99" s="21" t="str">
        <f>IF(シングルス!D11="","",シングルス!D11)</f>
        <v/>
      </c>
      <c r="D99" s="21" t="str">
        <f>IF(シングルス!E11="","",シングルス!E11)</f>
        <v/>
      </c>
      <c r="E99" s="21">
        <v>28</v>
      </c>
      <c r="F99" s="21" t="str">
        <f>シングルス!G11&amp;"　"&amp;シングルス!H11</f>
        <v>　</v>
      </c>
      <c r="G99" s="21" t="str">
        <f>IF(シングルス!I11="","",シングルス!I11)</f>
        <v/>
      </c>
      <c r="H99" s="21" t="str">
        <f>IF(シングルス!J11="","",シングルス!J11)</f>
        <v/>
      </c>
    </row>
    <row r="100" spans="1:8" ht="21" customHeight="1">
      <c r="A100" s="21">
        <v>9</v>
      </c>
      <c r="B100" s="21" t="str">
        <f>シングルス!B12&amp;"　"&amp;シングルス!C12</f>
        <v>　</v>
      </c>
      <c r="C100" s="21" t="str">
        <f>IF(シングルス!D12="","",シングルス!D12)</f>
        <v/>
      </c>
      <c r="D100" s="21" t="str">
        <f>IF(シングルス!E12="","",シングルス!E12)</f>
        <v/>
      </c>
      <c r="E100" s="21">
        <v>29</v>
      </c>
      <c r="F100" s="21" t="str">
        <f>シングルス!G12&amp;"　"&amp;シングルス!H12</f>
        <v>　</v>
      </c>
      <c r="G100" s="21" t="str">
        <f>IF(シングルス!I12="","",シングルス!I12)</f>
        <v/>
      </c>
      <c r="H100" s="21" t="str">
        <f>IF(シングルス!J12="","",シングルス!J12)</f>
        <v/>
      </c>
    </row>
    <row r="101" spans="1:8" ht="21" customHeight="1">
      <c r="A101" s="21">
        <v>10</v>
      </c>
      <c r="B101" s="21" t="str">
        <f>シングルス!B13&amp;"　"&amp;シングルス!C13</f>
        <v>　</v>
      </c>
      <c r="C101" s="21" t="str">
        <f>IF(シングルス!D13="","",シングルス!D13)</f>
        <v/>
      </c>
      <c r="D101" s="21" t="str">
        <f>IF(シングルス!E13="","",シングルス!E13)</f>
        <v/>
      </c>
      <c r="E101" s="21">
        <v>30</v>
      </c>
      <c r="F101" s="21" t="str">
        <f>シングルス!G13&amp;"　"&amp;シングルス!H13</f>
        <v>　</v>
      </c>
      <c r="G101" s="21" t="str">
        <f>IF(シングルス!I13="","",シングルス!I13)</f>
        <v/>
      </c>
      <c r="H101" s="21" t="str">
        <f>IF(シングルス!J13="","",シングルス!J13)</f>
        <v/>
      </c>
    </row>
    <row r="102" spans="1:8" ht="21" customHeight="1">
      <c r="A102" s="21">
        <v>11</v>
      </c>
      <c r="B102" s="21" t="str">
        <f>シングルス!B14&amp;"　"&amp;シングルス!C14</f>
        <v>　</v>
      </c>
      <c r="C102" s="21" t="str">
        <f>IF(シングルス!D14="","",シングルス!D14)</f>
        <v/>
      </c>
      <c r="D102" s="21" t="str">
        <f>IF(シングルス!E14="","",シングルス!E14)</f>
        <v/>
      </c>
      <c r="E102" s="21">
        <v>31</v>
      </c>
      <c r="F102" s="21" t="str">
        <f>シングルス!G14&amp;"　"&amp;シングルス!H14</f>
        <v>　</v>
      </c>
      <c r="G102" s="21" t="str">
        <f>IF(シングルス!I14="","",シングルス!I14)</f>
        <v/>
      </c>
      <c r="H102" s="21" t="str">
        <f>IF(シングルス!J14="","",シングルス!J14)</f>
        <v/>
      </c>
    </row>
    <row r="103" spans="1:8" ht="21" customHeight="1">
      <c r="A103" s="21">
        <v>12</v>
      </c>
      <c r="B103" s="21" t="str">
        <f>シングルス!B15&amp;"　"&amp;シングルス!C15</f>
        <v>　</v>
      </c>
      <c r="C103" s="21" t="str">
        <f>IF(シングルス!D15="","",シングルス!D15)</f>
        <v/>
      </c>
      <c r="D103" s="21" t="str">
        <f>IF(シングルス!E15="","",シングルス!E15)</f>
        <v/>
      </c>
      <c r="E103" s="21">
        <v>32</v>
      </c>
      <c r="F103" s="21" t="str">
        <f>シングルス!G15&amp;"　"&amp;シングルス!H15</f>
        <v>　</v>
      </c>
      <c r="G103" s="21" t="str">
        <f>IF(シングルス!I15="","",シングルス!I15)</f>
        <v/>
      </c>
      <c r="H103" s="21" t="str">
        <f>IF(シングルス!J15="","",シングルス!J15)</f>
        <v/>
      </c>
    </row>
    <row r="104" spans="1:8" ht="21" customHeight="1">
      <c r="A104" s="21">
        <v>13</v>
      </c>
      <c r="B104" s="21" t="str">
        <f>シングルス!B16&amp;"　"&amp;シングルス!C16</f>
        <v>　</v>
      </c>
      <c r="C104" s="21" t="str">
        <f>IF(シングルス!D16="","",シングルス!D16)</f>
        <v/>
      </c>
      <c r="D104" s="21" t="str">
        <f>IF(シングルス!E16="","",シングルス!E16)</f>
        <v/>
      </c>
      <c r="E104" s="21">
        <v>33</v>
      </c>
      <c r="F104" s="21" t="str">
        <f>シングルス!G16&amp;"　"&amp;シングルス!H16</f>
        <v>　</v>
      </c>
      <c r="G104" s="21" t="str">
        <f>IF(シングルス!I16="","",シングルス!I16)</f>
        <v/>
      </c>
      <c r="H104" s="21" t="str">
        <f>IF(シングルス!J16="","",シングルス!J16)</f>
        <v/>
      </c>
    </row>
    <row r="105" spans="1:8" ht="21" customHeight="1">
      <c r="A105" s="21">
        <v>14</v>
      </c>
      <c r="B105" s="21" t="str">
        <f>シングルス!B17&amp;"　"&amp;シングルス!C17</f>
        <v>　</v>
      </c>
      <c r="C105" s="21" t="str">
        <f>IF(シングルス!D17="","",シングルス!D17)</f>
        <v/>
      </c>
      <c r="D105" s="21" t="str">
        <f>IF(シングルス!E17="","",シングルス!E17)</f>
        <v/>
      </c>
      <c r="E105" s="21">
        <v>34</v>
      </c>
      <c r="F105" s="21" t="str">
        <f>シングルス!G17&amp;"　"&amp;シングルス!H17</f>
        <v>　</v>
      </c>
      <c r="G105" s="21" t="str">
        <f>IF(シングルス!I17="","",シングルス!I17)</f>
        <v/>
      </c>
      <c r="H105" s="21" t="str">
        <f>IF(シングルス!J17="","",シングルス!J17)</f>
        <v/>
      </c>
    </row>
    <row r="106" spans="1:8" ht="21" customHeight="1">
      <c r="A106" s="21">
        <v>15</v>
      </c>
      <c r="B106" s="21" t="str">
        <f>シングルス!B18&amp;"　"&amp;シングルス!C18</f>
        <v>　</v>
      </c>
      <c r="C106" s="21" t="str">
        <f>IF(シングルス!D18="","",シングルス!D18)</f>
        <v/>
      </c>
      <c r="D106" s="21" t="str">
        <f>IF(シングルス!E18="","",シングルス!E18)</f>
        <v/>
      </c>
      <c r="E106" s="21">
        <v>35</v>
      </c>
      <c r="F106" s="21" t="str">
        <f>シングルス!G18&amp;"　"&amp;シングルス!H18</f>
        <v>　</v>
      </c>
      <c r="G106" s="21" t="str">
        <f>IF(シングルス!I18="","",シングルス!I18)</f>
        <v/>
      </c>
      <c r="H106" s="21" t="str">
        <f>IF(シングルス!J18="","",シングルス!J18)</f>
        <v/>
      </c>
    </row>
    <row r="107" spans="1:8" ht="21" customHeight="1">
      <c r="A107" s="21">
        <v>16</v>
      </c>
      <c r="B107" s="21" t="str">
        <f>シングルス!B19&amp;"　"&amp;シングルス!C19</f>
        <v>　</v>
      </c>
      <c r="C107" s="21" t="str">
        <f>IF(シングルス!D19="","",シングルス!D19)</f>
        <v/>
      </c>
      <c r="D107" s="21" t="str">
        <f>IF(シングルス!E19="","",シングルス!E19)</f>
        <v/>
      </c>
      <c r="E107" s="21">
        <v>36</v>
      </c>
      <c r="F107" s="21" t="str">
        <f>シングルス!G19&amp;"　"&amp;シングルス!H19</f>
        <v>　</v>
      </c>
      <c r="G107" s="21" t="str">
        <f>IF(シングルス!I19="","",シングルス!I19)</f>
        <v/>
      </c>
      <c r="H107" s="21" t="str">
        <f>IF(シングルス!J19="","",シングルス!J19)</f>
        <v/>
      </c>
    </row>
    <row r="108" spans="1:8" ht="21" customHeight="1">
      <c r="A108" s="21">
        <v>17</v>
      </c>
      <c r="B108" s="21" t="str">
        <f>シングルス!B20&amp;"　"&amp;シングルス!C20</f>
        <v>　</v>
      </c>
      <c r="C108" s="21" t="str">
        <f>IF(シングルス!D20="","",シングルス!D20)</f>
        <v/>
      </c>
      <c r="D108" s="21" t="str">
        <f>IF(シングルス!E20="","",シングルス!E20)</f>
        <v/>
      </c>
      <c r="E108" s="21">
        <v>37</v>
      </c>
      <c r="F108" s="21" t="str">
        <f>シングルス!G20&amp;"　"&amp;シングルス!H20</f>
        <v>　</v>
      </c>
      <c r="G108" s="21" t="str">
        <f>IF(シングルス!I20="","",シングルス!I20)</f>
        <v/>
      </c>
      <c r="H108" s="21" t="str">
        <f>IF(シングルス!J20="","",シングルス!J20)</f>
        <v/>
      </c>
    </row>
    <row r="109" spans="1:8" ht="21" customHeight="1">
      <c r="A109" s="21">
        <v>18</v>
      </c>
      <c r="B109" s="21" t="str">
        <f>シングルス!B21&amp;"　"&amp;シングルス!C21</f>
        <v>　</v>
      </c>
      <c r="C109" s="21" t="str">
        <f>IF(シングルス!D21="","",シングルス!D21)</f>
        <v/>
      </c>
      <c r="D109" s="21" t="str">
        <f>IF(シングルス!E21="","",シングルス!E21)</f>
        <v/>
      </c>
      <c r="E109" s="21">
        <v>38</v>
      </c>
      <c r="F109" s="21" t="str">
        <f>シングルス!G21&amp;"　"&amp;シングルス!H21</f>
        <v>　</v>
      </c>
      <c r="G109" s="21" t="str">
        <f>IF(シングルス!I21="","",シングルス!I21)</f>
        <v/>
      </c>
      <c r="H109" s="21" t="str">
        <f>IF(シングルス!J21="","",シングルス!J21)</f>
        <v/>
      </c>
    </row>
    <row r="110" spans="1:8" ht="21" customHeight="1">
      <c r="A110" s="21">
        <v>19</v>
      </c>
      <c r="B110" s="21" t="str">
        <f>シングルス!B22&amp;"　"&amp;シングルス!C22</f>
        <v>　</v>
      </c>
      <c r="C110" s="21" t="str">
        <f>IF(シングルス!D22="","",シングルス!D22)</f>
        <v/>
      </c>
      <c r="D110" s="21" t="str">
        <f>IF(シングルス!E22="","",シングルス!E22)</f>
        <v/>
      </c>
      <c r="E110" s="21">
        <v>39</v>
      </c>
      <c r="F110" s="21" t="str">
        <f>シングルス!G22&amp;"　"&amp;シングルス!H22</f>
        <v>　</v>
      </c>
      <c r="G110" s="21" t="str">
        <f>IF(シングルス!I22="","",シングルス!I22)</f>
        <v/>
      </c>
      <c r="H110" s="21" t="str">
        <f>IF(シングルス!J22="","",シングルス!J22)</f>
        <v/>
      </c>
    </row>
    <row r="111" spans="1:8" ht="21" customHeight="1">
      <c r="A111" s="21">
        <v>20</v>
      </c>
      <c r="B111" s="21" t="str">
        <f>シングルス!B23&amp;"　"&amp;シングルス!C23</f>
        <v>　</v>
      </c>
      <c r="C111" s="21" t="str">
        <f>IF(シングルス!D23="","",シングルス!D23)</f>
        <v/>
      </c>
      <c r="D111" s="21" t="str">
        <f>IF(シングルス!E23="","",シングルス!E23)</f>
        <v/>
      </c>
      <c r="E111" s="21">
        <v>40</v>
      </c>
      <c r="F111" s="21" t="str">
        <f>シングルス!G23&amp;"　"&amp;シングルス!H23</f>
        <v>　</v>
      </c>
      <c r="G111" s="21" t="str">
        <f>IF(シングルス!I23="","",シングルス!I23)</f>
        <v/>
      </c>
      <c r="H111" s="21" t="str">
        <f>IF(シングルス!J23="","",シングルス!J23)</f>
        <v/>
      </c>
    </row>
    <row r="112" spans="1:8"/>
    <row r="113" spans="1:8">
      <c r="F113" s="34"/>
      <c r="G113" s="34"/>
      <c r="H113" s="34"/>
    </row>
    <row r="114" spans="1:8">
      <c r="F114" s="35"/>
      <c r="G114" s="35"/>
      <c r="H114" s="35"/>
    </row>
    <row r="115" spans="1:8">
      <c r="F115" s="35"/>
      <c r="G115" s="35"/>
      <c r="H115" s="35"/>
    </row>
    <row r="116" spans="1:8"/>
    <row r="117" spans="1:8"/>
    <row r="118" spans="1:8"/>
    <row r="119" spans="1:8" ht="37.5" customHeight="1">
      <c r="A119" s="119" t="s">
        <v>58</v>
      </c>
      <c r="B119" s="119"/>
      <c r="C119" s="119"/>
      <c r="D119" s="119"/>
      <c r="E119" s="119"/>
      <c r="F119" s="119"/>
      <c r="G119" s="119"/>
      <c r="H119" s="119"/>
    </row>
    <row r="120" spans="1:8" ht="18" customHeight="1">
      <c r="A120" s="36"/>
      <c r="B120" s="36"/>
      <c r="C120" s="36"/>
      <c r="D120" s="36"/>
      <c r="E120" s="36"/>
      <c r="F120" s="36"/>
      <c r="G120" s="36"/>
      <c r="H120" s="36"/>
    </row>
    <row r="121" spans="1:8" ht="18" customHeight="1">
      <c r="A121" s="36"/>
      <c r="B121" s="36"/>
      <c r="C121" s="36"/>
      <c r="D121" s="36"/>
      <c r="E121" s="36"/>
      <c r="F121" s="36"/>
      <c r="G121" s="36"/>
      <c r="H121" s="36"/>
    </row>
    <row r="122" spans="1:8" ht="24" customHeight="1">
      <c r="A122" s="111" t="s">
        <v>11</v>
      </c>
      <c r="B122" s="111"/>
      <c r="C122" s="113" t="str">
        <f>IF(説明・基本情報!E19="","",説明・基本情報!E19)</f>
        <v/>
      </c>
      <c r="D122" s="114"/>
      <c r="E122" s="114"/>
      <c r="F122" s="114"/>
      <c r="G122" s="114"/>
      <c r="H122" s="33"/>
    </row>
    <row r="123" spans="1:8" ht="24" customHeight="1">
      <c r="A123" s="113" t="s">
        <v>12</v>
      </c>
      <c r="B123" s="114"/>
      <c r="C123" s="113" t="str">
        <f>IF(説明・基本情報!E20="","",説明・基本情報!E20)</f>
        <v/>
      </c>
      <c r="D123" s="114"/>
      <c r="E123" s="114"/>
      <c r="F123" s="114"/>
      <c r="G123" s="114"/>
      <c r="H123" s="25" t="s">
        <v>26</v>
      </c>
    </row>
    <row r="124" spans="1:8" ht="24" customHeight="1">
      <c r="A124" s="111" t="s">
        <v>27</v>
      </c>
      <c r="B124" s="112"/>
      <c r="C124" s="111" t="str">
        <f>C46</f>
        <v>Bブロック男子ダブルス</v>
      </c>
      <c r="D124" s="111"/>
      <c r="E124" s="111"/>
      <c r="F124" s="111"/>
      <c r="G124" s="111"/>
      <c r="H124" s="111"/>
    </row>
    <row r="125" spans="1:8" ht="24" customHeight="1">
      <c r="A125" s="113" t="s">
        <v>19</v>
      </c>
      <c r="B125" s="114"/>
      <c r="C125" s="7"/>
      <c r="D125" s="28"/>
      <c r="E125" s="29"/>
      <c r="F125" s="24">
        <f>ダブルス!E24</f>
        <v>0</v>
      </c>
      <c r="G125" s="32" t="s">
        <v>25</v>
      </c>
      <c r="H125" s="6"/>
    </row>
    <row r="126" spans="1:8" ht="18" customHeight="1">
      <c r="A126" s="37"/>
      <c r="B126" s="37"/>
      <c r="C126" s="38"/>
      <c r="D126" s="38"/>
      <c r="E126" s="39"/>
      <c r="F126" s="37"/>
      <c r="G126" s="13"/>
      <c r="H126" s="38"/>
    </row>
    <row r="127" spans="1:8" ht="18" customHeight="1"/>
    <row r="128" spans="1:8" ht="19.5" customHeight="1">
      <c r="A128" s="115" t="s">
        <v>32</v>
      </c>
      <c r="B128" s="115"/>
      <c r="C128" s="115"/>
      <c r="D128" s="115"/>
      <c r="E128" s="115"/>
      <c r="F128" s="115"/>
      <c r="G128" s="115"/>
      <c r="H128" s="115"/>
    </row>
    <row r="129" spans="1:8" ht="18" customHeight="1">
      <c r="A129" s="11"/>
      <c r="B129" s="116" t="s">
        <v>22</v>
      </c>
      <c r="C129" s="117"/>
      <c r="D129" s="118"/>
      <c r="E129" s="11"/>
      <c r="F129" s="116" t="s">
        <v>23</v>
      </c>
      <c r="G129" s="117"/>
      <c r="H129" s="118"/>
    </row>
    <row r="130" spans="1:8" ht="19.5" customHeight="1">
      <c r="A130" s="21" t="s">
        <v>13</v>
      </c>
      <c r="B130" s="21" t="s">
        <v>28</v>
      </c>
      <c r="C130" s="30" t="s">
        <v>15</v>
      </c>
      <c r="D130" s="30" t="s">
        <v>29</v>
      </c>
      <c r="E130" s="30"/>
      <c r="F130" s="30" t="s">
        <v>28</v>
      </c>
      <c r="G130" s="30" t="s">
        <v>15</v>
      </c>
      <c r="H130" s="30" t="s">
        <v>29</v>
      </c>
    </row>
    <row r="131" spans="1:8" ht="21" customHeight="1">
      <c r="A131" s="21">
        <v>1</v>
      </c>
      <c r="B131" s="21" t="str">
        <f>ダブルス!B4&amp;"　"&amp;ダブルス!C4</f>
        <v>　</v>
      </c>
      <c r="C131" s="21" t="str">
        <f>IF(ダブルス!D4="","",ダブルス!D4)</f>
        <v/>
      </c>
      <c r="D131" s="21" t="str">
        <f>IF(ダブルス!E4="","",ダブルス!E4)</f>
        <v/>
      </c>
      <c r="E131" s="21"/>
      <c r="F131" s="21" t="str">
        <f>ダブルス!F4&amp;"　"&amp;ダブルス!G4</f>
        <v>　</v>
      </c>
      <c r="G131" s="21" t="str">
        <f>IF(ダブルス!H4="","",ダブルス!H4)</f>
        <v/>
      </c>
      <c r="H131" s="21" t="str">
        <f>IF(ダブルス!I4="","",ダブルス!I4)</f>
        <v/>
      </c>
    </row>
    <row r="132" spans="1:8" ht="21" customHeight="1">
      <c r="A132" s="21">
        <v>2</v>
      </c>
      <c r="B132" s="21" t="str">
        <f>ダブルス!B5&amp;"　"&amp;ダブルス!C5</f>
        <v>　</v>
      </c>
      <c r="C132" s="21" t="str">
        <f>IF(ダブルス!D5="","",ダブルス!D5)</f>
        <v/>
      </c>
      <c r="D132" s="21" t="str">
        <f>IF(ダブルス!E5="","",ダブルス!E5)</f>
        <v/>
      </c>
      <c r="E132" s="21"/>
      <c r="F132" s="21" t="str">
        <f>ダブルス!F5&amp;"　"&amp;ダブルス!G5</f>
        <v>　</v>
      </c>
      <c r="G132" s="21" t="str">
        <f>IF(ダブルス!H5="","",ダブルス!H5)</f>
        <v/>
      </c>
      <c r="H132" s="21" t="str">
        <f>IF(ダブルス!I5="","",ダブルス!I5)</f>
        <v/>
      </c>
    </row>
    <row r="133" spans="1:8" ht="21" customHeight="1">
      <c r="A133" s="21">
        <v>3</v>
      </c>
      <c r="B133" s="21" t="str">
        <f>ダブルス!B6&amp;"　"&amp;ダブルス!C6</f>
        <v>　</v>
      </c>
      <c r="C133" s="21" t="str">
        <f>IF(ダブルス!D6="","",ダブルス!D6)</f>
        <v/>
      </c>
      <c r="D133" s="21" t="str">
        <f>IF(ダブルス!E6="","",ダブルス!E6)</f>
        <v/>
      </c>
      <c r="E133" s="21"/>
      <c r="F133" s="21" t="str">
        <f>ダブルス!F6&amp;"　"&amp;ダブルス!G6</f>
        <v>　</v>
      </c>
      <c r="G133" s="21" t="str">
        <f>IF(ダブルス!H6="","",ダブルス!H6)</f>
        <v/>
      </c>
      <c r="H133" s="21" t="str">
        <f>IF(ダブルス!I6="","",ダブルス!I6)</f>
        <v/>
      </c>
    </row>
    <row r="134" spans="1:8" ht="21" customHeight="1">
      <c r="A134" s="21">
        <v>4</v>
      </c>
      <c r="B134" s="21" t="str">
        <f>ダブルス!B7&amp;"　"&amp;ダブルス!C7</f>
        <v>　</v>
      </c>
      <c r="C134" s="21" t="str">
        <f>IF(ダブルス!D7="","",ダブルス!D7)</f>
        <v/>
      </c>
      <c r="D134" s="21" t="str">
        <f>IF(ダブルス!E7="","",ダブルス!E7)</f>
        <v/>
      </c>
      <c r="E134" s="21"/>
      <c r="F134" s="21" t="str">
        <f>ダブルス!F7&amp;"　"&amp;ダブルス!G7</f>
        <v>　</v>
      </c>
      <c r="G134" s="21" t="str">
        <f>IF(ダブルス!H7="","",ダブルス!H7)</f>
        <v/>
      </c>
      <c r="H134" s="21" t="str">
        <f>IF(ダブルス!I7="","",ダブルス!I7)</f>
        <v/>
      </c>
    </row>
    <row r="135" spans="1:8" ht="21" customHeight="1">
      <c r="A135" s="21">
        <v>5</v>
      </c>
      <c r="B135" s="21" t="str">
        <f>ダブルス!B8&amp;"　"&amp;ダブルス!C8</f>
        <v>　</v>
      </c>
      <c r="C135" s="21" t="str">
        <f>IF(ダブルス!D8="","",ダブルス!D8)</f>
        <v/>
      </c>
      <c r="D135" s="21" t="str">
        <f>IF(ダブルス!E8="","",ダブルス!E8)</f>
        <v/>
      </c>
      <c r="E135" s="21"/>
      <c r="F135" s="21" t="str">
        <f>ダブルス!F8&amp;"　"&amp;ダブルス!G8</f>
        <v>　</v>
      </c>
      <c r="G135" s="21" t="str">
        <f>IF(ダブルス!H8="","",ダブルス!H8)</f>
        <v/>
      </c>
      <c r="H135" s="21" t="str">
        <f>IF(ダブルス!I8="","",ダブルス!I8)</f>
        <v/>
      </c>
    </row>
    <row r="136" spans="1:8" ht="21" customHeight="1">
      <c r="A136" s="21">
        <v>6</v>
      </c>
      <c r="B136" s="21" t="str">
        <f>ダブルス!B9&amp;"　"&amp;ダブルス!C9</f>
        <v>　</v>
      </c>
      <c r="C136" s="21" t="str">
        <f>IF(ダブルス!D9="","",ダブルス!D9)</f>
        <v/>
      </c>
      <c r="D136" s="21" t="str">
        <f>IF(ダブルス!E9="","",ダブルス!E9)</f>
        <v/>
      </c>
      <c r="E136" s="21"/>
      <c r="F136" s="21" t="str">
        <f>ダブルス!F9&amp;"　"&amp;ダブルス!G9</f>
        <v>　</v>
      </c>
      <c r="G136" s="21" t="str">
        <f>IF(ダブルス!H9="","",ダブルス!H9)</f>
        <v/>
      </c>
      <c r="H136" s="21" t="str">
        <f>IF(ダブルス!I9="","",ダブルス!I9)</f>
        <v/>
      </c>
    </row>
    <row r="137" spans="1:8" ht="21" customHeight="1">
      <c r="A137" s="21">
        <v>7</v>
      </c>
      <c r="B137" s="21" t="str">
        <f>ダブルス!B10&amp;"　"&amp;ダブルス!C10</f>
        <v>　</v>
      </c>
      <c r="C137" s="21" t="str">
        <f>IF(ダブルス!D10="","",ダブルス!D10)</f>
        <v/>
      </c>
      <c r="D137" s="21" t="str">
        <f>IF(ダブルス!E10="","",ダブルス!E10)</f>
        <v/>
      </c>
      <c r="E137" s="21"/>
      <c r="F137" s="21" t="str">
        <f>ダブルス!F10&amp;"　"&amp;ダブルス!G10</f>
        <v>　</v>
      </c>
      <c r="G137" s="21" t="str">
        <f>IF(ダブルス!H10="","",ダブルス!H10)</f>
        <v/>
      </c>
      <c r="H137" s="21" t="str">
        <f>IF(ダブルス!I10="","",ダブルス!I10)</f>
        <v/>
      </c>
    </row>
    <row r="138" spans="1:8" ht="21" customHeight="1">
      <c r="A138" s="21">
        <v>8</v>
      </c>
      <c r="B138" s="21" t="str">
        <f>ダブルス!B11&amp;"　"&amp;ダブルス!C11</f>
        <v>　</v>
      </c>
      <c r="C138" s="21" t="str">
        <f>IF(ダブルス!D11="","",ダブルス!D11)</f>
        <v/>
      </c>
      <c r="D138" s="21" t="str">
        <f>IF(ダブルス!E11="","",ダブルス!E11)</f>
        <v/>
      </c>
      <c r="E138" s="21"/>
      <c r="F138" s="21" t="str">
        <f>ダブルス!F11&amp;"　"&amp;ダブルス!G11</f>
        <v>　</v>
      </c>
      <c r="G138" s="21" t="str">
        <f>IF(ダブルス!H11="","",ダブルス!H11)</f>
        <v/>
      </c>
      <c r="H138" s="21" t="str">
        <f>IF(ダブルス!I11="","",ダブルス!I11)</f>
        <v/>
      </c>
    </row>
    <row r="139" spans="1:8" ht="21" customHeight="1">
      <c r="A139" s="21">
        <v>9</v>
      </c>
      <c r="B139" s="21" t="str">
        <f>ダブルス!B12&amp;"　"&amp;ダブルス!C12</f>
        <v>　</v>
      </c>
      <c r="C139" s="21" t="str">
        <f>IF(ダブルス!D12="","",ダブルス!D12)</f>
        <v/>
      </c>
      <c r="D139" s="21" t="str">
        <f>IF(ダブルス!E12="","",ダブルス!E12)</f>
        <v/>
      </c>
      <c r="E139" s="21"/>
      <c r="F139" s="21" t="str">
        <f>ダブルス!F12&amp;"　"&amp;ダブルス!G12</f>
        <v>　</v>
      </c>
      <c r="G139" s="21" t="str">
        <f>IF(ダブルス!H12="","",ダブルス!H12)</f>
        <v/>
      </c>
      <c r="H139" s="21" t="str">
        <f>IF(ダブルス!I12="","",ダブルス!I12)</f>
        <v/>
      </c>
    </row>
    <row r="140" spans="1:8" ht="21" customHeight="1">
      <c r="A140" s="21">
        <v>10</v>
      </c>
      <c r="B140" s="21" t="str">
        <f>ダブルス!B13&amp;"　"&amp;ダブルス!C13</f>
        <v>　</v>
      </c>
      <c r="C140" s="21" t="str">
        <f>IF(ダブルス!D13="","",ダブルス!D13)</f>
        <v/>
      </c>
      <c r="D140" s="21" t="str">
        <f>IF(ダブルス!E13="","",ダブルス!E13)</f>
        <v/>
      </c>
      <c r="E140" s="21"/>
      <c r="F140" s="21" t="str">
        <f>ダブルス!F13&amp;"　"&amp;ダブルス!G13</f>
        <v>　</v>
      </c>
      <c r="G140" s="21" t="str">
        <f>IF(ダブルス!H13="","",ダブルス!H13)</f>
        <v/>
      </c>
      <c r="H140" s="21" t="str">
        <f>IF(ダブルス!I13="","",ダブルス!I13)</f>
        <v/>
      </c>
    </row>
    <row r="141" spans="1:8" ht="21" customHeight="1">
      <c r="A141" s="21">
        <v>11</v>
      </c>
      <c r="B141" s="21" t="str">
        <f>ダブルス!B14&amp;"　"&amp;ダブルス!C14</f>
        <v>　</v>
      </c>
      <c r="C141" s="21" t="str">
        <f>IF(ダブルス!D14="","",ダブルス!D14)</f>
        <v/>
      </c>
      <c r="D141" s="21" t="str">
        <f>IF(ダブルス!E14="","",ダブルス!E14)</f>
        <v/>
      </c>
      <c r="E141" s="21"/>
      <c r="F141" s="21" t="str">
        <f>ダブルス!F14&amp;"　"&amp;ダブルス!G14</f>
        <v>　</v>
      </c>
      <c r="G141" s="21" t="str">
        <f>IF(ダブルス!H14="","",ダブルス!H14)</f>
        <v/>
      </c>
      <c r="H141" s="21" t="str">
        <f>IF(ダブルス!I14="","",ダブルス!I14)</f>
        <v/>
      </c>
    </row>
    <row r="142" spans="1:8" ht="21" customHeight="1">
      <c r="A142" s="21">
        <v>12</v>
      </c>
      <c r="B142" s="21" t="str">
        <f>ダブルス!B15&amp;"　"&amp;ダブルス!C15</f>
        <v>　</v>
      </c>
      <c r="C142" s="21" t="str">
        <f>IF(ダブルス!D15="","",ダブルス!D15)</f>
        <v/>
      </c>
      <c r="D142" s="21" t="str">
        <f>IF(ダブルス!E15="","",ダブルス!E15)</f>
        <v/>
      </c>
      <c r="E142" s="21"/>
      <c r="F142" s="21" t="str">
        <f>ダブルス!F15&amp;"　"&amp;ダブルス!G15</f>
        <v>　</v>
      </c>
      <c r="G142" s="21" t="str">
        <f>IF(ダブルス!H15="","",ダブルス!H15)</f>
        <v/>
      </c>
      <c r="H142" s="21" t="str">
        <f>IF(ダブルス!I15="","",ダブルス!I15)</f>
        <v/>
      </c>
    </row>
    <row r="143" spans="1:8" ht="21" customHeight="1">
      <c r="A143" s="21">
        <v>13</v>
      </c>
      <c r="B143" s="21" t="str">
        <f>ダブルス!B16&amp;"　"&amp;ダブルス!C16</f>
        <v>　</v>
      </c>
      <c r="C143" s="21" t="str">
        <f>IF(ダブルス!D16="","",ダブルス!D16)</f>
        <v/>
      </c>
      <c r="D143" s="21" t="str">
        <f>IF(ダブルス!E16="","",ダブルス!E16)</f>
        <v/>
      </c>
      <c r="E143" s="21"/>
      <c r="F143" s="21" t="str">
        <f>ダブルス!F16&amp;"　"&amp;ダブルス!G16</f>
        <v>　</v>
      </c>
      <c r="G143" s="21" t="str">
        <f>IF(ダブルス!H16="","",ダブルス!H16)</f>
        <v/>
      </c>
      <c r="H143" s="21" t="str">
        <f>IF(ダブルス!I16="","",ダブルス!I16)</f>
        <v/>
      </c>
    </row>
    <row r="144" spans="1:8" ht="21" customHeight="1">
      <c r="A144" s="21">
        <v>14</v>
      </c>
      <c r="B144" s="21" t="str">
        <f>ダブルス!B17&amp;"　"&amp;ダブルス!C17</f>
        <v>　</v>
      </c>
      <c r="C144" s="21" t="str">
        <f>IF(ダブルス!D17="","",ダブルス!D17)</f>
        <v/>
      </c>
      <c r="D144" s="21" t="str">
        <f>IF(ダブルス!E17="","",ダブルス!E17)</f>
        <v/>
      </c>
      <c r="E144" s="21"/>
      <c r="F144" s="21" t="str">
        <f>ダブルス!F17&amp;"　"&amp;ダブルス!G17</f>
        <v>　</v>
      </c>
      <c r="G144" s="21" t="str">
        <f>IF(ダブルス!H17="","",ダブルス!H17)</f>
        <v/>
      </c>
      <c r="H144" s="21" t="str">
        <f>IF(ダブルス!I17="","",ダブルス!I17)</f>
        <v/>
      </c>
    </row>
    <row r="145" spans="1:9" ht="21" customHeight="1">
      <c r="A145" s="21">
        <v>15</v>
      </c>
      <c r="B145" s="21" t="str">
        <f>ダブルス!B18&amp;"　"&amp;ダブルス!C18</f>
        <v>　</v>
      </c>
      <c r="C145" s="21" t="str">
        <f>IF(ダブルス!D18="","",ダブルス!D18)</f>
        <v/>
      </c>
      <c r="D145" s="21" t="str">
        <f>IF(ダブルス!E18="","",ダブルス!E18)</f>
        <v/>
      </c>
      <c r="E145" s="21"/>
      <c r="F145" s="21" t="str">
        <f>ダブルス!F18&amp;"　"&amp;ダブルス!G18</f>
        <v>　</v>
      </c>
      <c r="G145" s="21" t="str">
        <f>IF(ダブルス!H18="","",ダブルス!H18)</f>
        <v/>
      </c>
      <c r="H145" s="21" t="str">
        <f>IF(ダブルス!I18="","",ダブルス!I18)</f>
        <v/>
      </c>
    </row>
    <row r="146" spans="1:9" ht="21" customHeight="1">
      <c r="A146" s="21">
        <v>16</v>
      </c>
      <c r="B146" s="21" t="str">
        <f>ダブルス!B19&amp;"　"&amp;ダブルス!C19</f>
        <v>　</v>
      </c>
      <c r="C146" s="21" t="str">
        <f>IF(ダブルス!D19="","",ダブルス!D19)</f>
        <v/>
      </c>
      <c r="D146" s="21" t="str">
        <f>IF(ダブルス!E19="","",ダブルス!E19)</f>
        <v/>
      </c>
      <c r="E146" s="21"/>
      <c r="F146" s="21" t="str">
        <f>ダブルス!F19&amp;"　"&amp;ダブルス!G19</f>
        <v>　</v>
      </c>
      <c r="G146" s="21" t="str">
        <f>IF(ダブルス!H19="","",ダブルス!H19)</f>
        <v/>
      </c>
      <c r="H146" s="21" t="str">
        <f>IF(ダブルス!I19="","",ダブルス!I19)</f>
        <v/>
      </c>
    </row>
    <row r="147" spans="1:9" ht="21" customHeight="1">
      <c r="A147" s="21">
        <v>17</v>
      </c>
      <c r="B147" s="21" t="str">
        <f>ダブルス!B20&amp;"　"&amp;ダブルス!C20</f>
        <v>　</v>
      </c>
      <c r="C147" s="21" t="str">
        <f>IF(ダブルス!D20="","",ダブルス!D20)</f>
        <v/>
      </c>
      <c r="D147" s="21" t="str">
        <f>IF(ダブルス!E20="","",ダブルス!E20)</f>
        <v/>
      </c>
      <c r="E147" s="21"/>
      <c r="F147" s="21" t="str">
        <f>ダブルス!F20&amp;"　"&amp;ダブルス!G20</f>
        <v>　</v>
      </c>
      <c r="G147" s="21" t="str">
        <f>IF(ダブルス!H20="","",ダブルス!H20)</f>
        <v/>
      </c>
      <c r="H147" s="21" t="str">
        <f>IF(ダブルス!I20="","",ダブルス!I20)</f>
        <v/>
      </c>
    </row>
    <row r="148" spans="1:9" ht="21" customHeight="1">
      <c r="A148" s="21">
        <v>18</v>
      </c>
      <c r="B148" s="21" t="str">
        <f>ダブルス!B21&amp;"　"&amp;ダブルス!C21</f>
        <v>　</v>
      </c>
      <c r="C148" s="21" t="str">
        <f>IF(ダブルス!D21="","",ダブルス!D21)</f>
        <v/>
      </c>
      <c r="D148" s="21" t="str">
        <f>IF(ダブルス!E21="","",ダブルス!E21)</f>
        <v/>
      </c>
      <c r="E148" s="21"/>
      <c r="F148" s="21" t="str">
        <f>ダブルス!F21&amp;"　"&amp;ダブルス!G21</f>
        <v>　</v>
      </c>
      <c r="G148" s="21" t="str">
        <f>IF(ダブルス!H21="","",ダブルス!H21)</f>
        <v/>
      </c>
      <c r="H148" s="21" t="str">
        <f>IF(ダブルス!I21="","",ダブルス!I21)</f>
        <v/>
      </c>
    </row>
    <row r="149" spans="1:9" ht="21" customHeight="1">
      <c r="A149" s="21">
        <v>19</v>
      </c>
      <c r="B149" s="21" t="str">
        <f>ダブルス!B22&amp;"　"&amp;ダブルス!C22</f>
        <v>　</v>
      </c>
      <c r="C149" s="21" t="str">
        <f>IF(ダブルス!D22="","",ダブルス!D22)</f>
        <v/>
      </c>
      <c r="D149" s="21" t="str">
        <f>IF(ダブルス!E22="","",ダブルス!E22)</f>
        <v/>
      </c>
      <c r="E149" s="21"/>
      <c r="F149" s="21" t="str">
        <f>ダブルス!F22&amp;"　"&amp;ダブルス!G22</f>
        <v>　</v>
      </c>
      <c r="G149" s="21" t="str">
        <f>IF(ダブルス!H22="","",ダブルス!H22)</f>
        <v/>
      </c>
      <c r="H149" s="21" t="str">
        <f>IF(ダブルス!I22="","",ダブルス!I22)</f>
        <v/>
      </c>
    </row>
    <row r="150" spans="1:9" ht="21" customHeight="1">
      <c r="A150" s="21">
        <v>20</v>
      </c>
      <c r="B150" s="21" t="str">
        <f>ダブルス!B23&amp;"　"&amp;ダブルス!C23</f>
        <v>　</v>
      </c>
      <c r="C150" s="21" t="str">
        <f>IF(ダブルス!D23="","",ダブルス!D23)</f>
        <v/>
      </c>
      <c r="D150" s="21" t="str">
        <f>IF(ダブルス!E23="","",ダブルス!E23)</f>
        <v/>
      </c>
      <c r="E150" s="21"/>
      <c r="F150" s="21" t="str">
        <f>ダブルス!F23&amp;"　"&amp;ダブルス!G23</f>
        <v>　</v>
      </c>
      <c r="G150" s="21" t="str">
        <f>IF(ダブルス!H23="","",ダブルス!H23)</f>
        <v/>
      </c>
      <c r="H150" s="21" t="str">
        <f>IF(ダブルス!I23="","",ダブルス!I23)</f>
        <v/>
      </c>
    </row>
    <row r="151" spans="1:9"/>
    <row r="152" spans="1:9"/>
    <row r="153" spans="1:9">
      <c r="A153" s="38"/>
      <c r="B153" s="38"/>
      <c r="C153" s="38"/>
      <c r="D153" s="38"/>
      <c r="E153" s="38"/>
      <c r="F153" s="38"/>
      <c r="G153" s="38"/>
      <c r="H153" s="38"/>
      <c r="I153" s="38"/>
    </row>
    <row r="154" spans="1:9">
      <c r="A154" s="38"/>
      <c r="B154" s="38"/>
      <c r="C154" s="38"/>
      <c r="D154" s="38"/>
      <c r="E154" s="38"/>
      <c r="F154" s="38"/>
      <c r="G154" s="38"/>
      <c r="H154" s="38"/>
      <c r="I154" s="38"/>
    </row>
    <row r="155" spans="1:9">
      <c r="A155" s="38"/>
      <c r="B155" s="38"/>
      <c r="C155" s="38"/>
      <c r="D155" s="38"/>
      <c r="E155" s="38"/>
      <c r="F155" s="38"/>
      <c r="G155" s="38"/>
      <c r="H155" s="38"/>
      <c r="I155" s="38"/>
    </row>
    <row r="156" spans="1:9">
      <c r="A156" s="38"/>
      <c r="B156" s="38"/>
      <c r="C156" s="38"/>
      <c r="D156" s="38"/>
      <c r="E156" s="38"/>
      <c r="F156" s="38"/>
      <c r="G156" s="38"/>
      <c r="H156" s="38"/>
      <c r="I156" s="38"/>
    </row>
    <row r="157" spans="1:9">
      <c r="A157" s="38"/>
      <c r="B157" s="38"/>
      <c r="C157" s="38"/>
      <c r="D157" s="38"/>
      <c r="E157" s="38"/>
      <c r="F157" s="38"/>
      <c r="G157" s="38"/>
      <c r="H157" s="38"/>
      <c r="I157" s="38"/>
    </row>
    <row r="158" spans="1:9">
      <c r="A158" s="38"/>
      <c r="B158" s="38"/>
      <c r="C158" s="38"/>
      <c r="D158" s="38"/>
      <c r="E158" s="38"/>
      <c r="F158" s="38"/>
      <c r="G158" s="38"/>
      <c r="H158" s="38"/>
      <c r="I158" s="38"/>
    </row>
    <row r="159" spans="1:9">
      <c r="A159" s="38"/>
      <c r="B159" s="38"/>
      <c r="C159" s="38"/>
      <c r="D159" s="38"/>
      <c r="E159" s="38"/>
      <c r="F159" s="38"/>
      <c r="G159" s="38"/>
      <c r="H159" s="38"/>
      <c r="I159" s="38"/>
    </row>
    <row r="160" spans="1:9" ht="3.75" hidden="1" customHeight="1">
      <c r="A160" s="38"/>
      <c r="B160" s="38"/>
      <c r="C160" s="38"/>
      <c r="D160" s="38"/>
      <c r="E160" s="38"/>
      <c r="F160" s="38"/>
      <c r="G160" s="38"/>
      <c r="H160" s="38"/>
      <c r="I160" s="38"/>
    </row>
    <row r="161" spans="1:9" hidden="1">
      <c r="A161" s="38"/>
      <c r="B161" s="38"/>
      <c r="C161" s="38"/>
      <c r="D161" s="38"/>
      <c r="E161" s="38"/>
      <c r="F161" s="38"/>
      <c r="G161" s="38"/>
      <c r="H161" s="38"/>
      <c r="I161" s="38"/>
    </row>
    <row r="162" spans="1:9" hidden="1">
      <c r="A162" s="38"/>
      <c r="B162" s="38"/>
      <c r="C162" s="38"/>
      <c r="D162" s="38"/>
      <c r="E162" s="38"/>
      <c r="F162" s="38"/>
      <c r="G162" s="38"/>
      <c r="H162" s="38"/>
      <c r="I162" s="38"/>
    </row>
    <row r="163" spans="1:9" hidden="1">
      <c r="A163" s="38"/>
      <c r="B163" s="38"/>
      <c r="C163" s="38"/>
      <c r="D163" s="38"/>
      <c r="E163" s="38"/>
      <c r="F163" s="38"/>
      <c r="G163" s="38"/>
      <c r="H163" s="38"/>
      <c r="I163" s="38"/>
    </row>
    <row r="164" spans="1:9" hidden="1">
      <c r="A164" s="38"/>
      <c r="B164" s="38"/>
      <c r="C164" s="38"/>
      <c r="D164" s="38"/>
      <c r="E164" s="38"/>
      <c r="F164" s="38"/>
      <c r="G164" s="38"/>
      <c r="H164" s="38"/>
      <c r="I164" s="38"/>
    </row>
    <row r="165" spans="1:9" hidden="1">
      <c r="A165" s="38"/>
      <c r="B165" s="38"/>
      <c r="C165" s="38"/>
      <c r="D165" s="38"/>
      <c r="E165" s="38"/>
      <c r="F165" s="38"/>
      <c r="G165" s="38"/>
      <c r="H165" s="38"/>
      <c r="I165" s="38"/>
    </row>
    <row r="166" spans="1:9" hidden="1">
      <c r="A166" s="38"/>
      <c r="B166" s="38"/>
      <c r="C166" s="38"/>
      <c r="D166" s="38"/>
      <c r="E166" s="38"/>
      <c r="F166" s="38"/>
      <c r="G166" s="38"/>
      <c r="H166" s="38"/>
      <c r="I166" s="38"/>
    </row>
    <row r="167" spans="1:9" hidden="1">
      <c r="A167" s="38"/>
      <c r="B167" s="38"/>
      <c r="C167" s="38"/>
      <c r="D167" s="38"/>
      <c r="E167" s="38"/>
      <c r="F167" s="38"/>
      <c r="G167" s="38"/>
      <c r="H167" s="38"/>
      <c r="I167" s="38"/>
    </row>
    <row r="168" spans="1:9" hidden="1">
      <c r="A168" s="38"/>
      <c r="B168" s="38"/>
      <c r="C168" s="38"/>
      <c r="D168" s="38"/>
      <c r="E168" s="38"/>
      <c r="F168" s="38"/>
      <c r="G168" s="38"/>
      <c r="H168" s="38"/>
      <c r="I168" s="38"/>
    </row>
    <row r="169" spans="1:9" hidden="1">
      <c r="A169" s="38"/>
      <c r="B169" s="38"/>
      <c r="C169" s="38"/>
      <c r="D169" s="38"/>
      <c r="E169" s="38"/>
      <c r="F169" s="38"/>
      <c r="G169" s="38"/>
      <c r="H169" s="38"/>
      <c r="I169" s="38"/>
    </row>
    <row r="170" spans="1:9" hidden="1">
      <c r="A170" s="38"/>
      <c r="B170" s="38"/>
      <c r="C170" s="38"/>
      <c r="D170" s="38"/>
      <c r="E170" s="38"/>
      <c r="F170" s="38"/>
      <c r="G170" s="38"/>
      <c r="H170" s="38"/>
      <c r="I170" s="38"/>
    </row>
    <row r="171" spans="1:9" hidden="1">
      <c r="A171" s="38"/>
      <c r="B171" s="38"/>
      <c r="C171" s="38"/>
      <c r="D171" s="38"/>
      <c r="E171" s="38"/>
      <c r="F171" s="38"/>
      <c r="G171" s="38"/>
      <c r="H171" s="38"/>
      <c r="I171" s="38"/>
    </row>
    <row r="172" spans="1:9" hidden="1">
      <c r="A172" s="38"/>
      <c r="B172" s="38"/>
      <c r="C172" s="38"/>
      <c r="D172" s="38"/>
      <c r="E172" s="38"/>
      <c r="F172" s="38"/>
      <c r="G172" s="38"/>
      <c r="H172" s="38"/>
      <c r="I172" s="38"/>
    </row>
    <row r="173" spans="1:9" hidden="1">
      <c r="A173" s="38"/>
      <c r="B173" s="38"/>
      <c r="C173" s="38"/>
      <c r="D173" s="38"/>
      <c r="E173" s="38"/>
      <c r="F173" s="38"/>
      <c r="G173" s="38"/>
      <c r="H173" s="38"/>
      <c r="I173" s="38"/>
    </row>
    <row r="174" spans="1:9" hidden="1">
      <c r="A174" s="38"/>
      <c r="B174" s="38"/>
      <c r="C174" s="38"/>
      <c r="D174" s="38"/>
      <c r="E174" s="38"/>
      <c r="F174" s="38"/>
      <c r="G174" s="38"/>
      <c r="H174" s="38"/>
      <c r="I174" s="38"/>
    </row>
    <row r="175" spans="1:9" hidden="1">
      <c r="A175" s="38"/>
      <c r="B175" s="38"/>
      <c r="C175" s="38"/>
      <c r="D175" s="38"/>
      <c r="E175" s="38"/>
      <c r="F175" s="38"/>
      <c r="G175" s="38"/>
      <c r="H175" s="38"/>
      <c r="I175" s="38"/>
    </row>
    <row r="176" spans="1:9" hidden="1">
      <c r="A176" s="38"/>
      <c r="B176" s="38"/>
      <c r="C176" s="38"/>
      <c r="D176" s="38"/>
      <c r="E176" s="38"/>
      <c r="F176" s="38"/>
      <c r="G176" s="38"/>
      <c r="H176" s="38"/>
      <c r="I176" s="38"/>
    </row>
    <row r="177" spans="1:9" hidden="1">
      <c r="A177" s="38"/>
      <c r="B177" s="38"/>
      <c r="C177" s="38"/>
      <c r="D177" s="38"/>
      <c r="E177" s="38"/>
      <c r="F177" s="38"/>
      <c r="G177" s="38"/>
      <c r="H177" s="38"/>
      <c r="I177" s="38"/>
    </row>
    <row r="178" spans="1:9" hidden="1">
      <c r="A178" s="38"/>
      <c r="B178" s="38"/>
      <c r="C178" s="38"/>
      <c r="D178" s="38"/>
      <c r="E178" s="38"/>
      <c r="F178" s="38"/>
      <c r="G178" s="38"/>
      <c r="H178" s="38"/>
      <c r="I178" s="38"/>
    </row>
    <row r="179" spans="1:9" hidden="1">
      <c r="A179" s="38"/>
      <c r="B179" s="38"/>
      <c r="C179" s="38"/>
      <c r="D179" s="38"/>
      <c r="E179" s="38"/>
      <c r="F179" s="38"/>
      <c r="G179" s="38"/>
      <c r="H179" s="38"/>
      <c r="I179" s="38"/>
    </row>
    <row r="180" spans="1:9" hidden="1">
      <c r="A180" s="38"/>
      <c r="B180" s="38"/>
      <c r="C180" s="38"/>
      <c r="D180" s="38"/>
      <c r="E180" s="38"/>
      <c r="F180" s="38"/>
      <c r="G180" s="38"/>
      <c r="H180" s="38"/>
      <c r="I180" s="38"/>
    </row>
    <row r="181" spans="1:9" hidden="1">
      <c r="A181" s="38"/>
      <c r="B181" s="38"/>
      <c r="C181" s="38"/>
      <c r="D181" s="38"/>
      <c r="E181" s="38"/>
      <c r="F181" s="38"/>
      <c r="G181" s="38"/>
      <c r="H181" s="38"/>
      <c r="I181" s="38"/>
    </row>
    <row r="182" spans="1:9" hidden="1">
      <c r="A182" s="38"/>
      <c r="B182" s="38"/>
      <c r="C182" s="38"/>
      <c r="D182" s="38"/>
      <c r="E182" s="38"/>
      <c r="F182" s="38"/>
      <c r="G182" s="38"/>
      <c r="H182" s="38"/>
      <c r="I182" s="38"/>
    </row>
    <row r="183" spans="1:9" hidden="1">
      <c r="A183" s="38"/>
      <c r="B183" s="38"/>
      <c r="C183" s="38"/>
      <c r="D183" s="38"/>
      <c r="E183" s="38"/>
      <c r="F183" s="38"/>
      <c r="G183" s="38"/>
      <c r="H183" s="38"/>
      <c r="I183" s="38"/>
    </row>
    <row r="184" spans="1:9" hidden="1">
      <c r="A184" s="38"/>
      <c r="B184" s="38"/>
      <c r="C184" s="38"/>
      <c r="D184" s="38"/>
      <c r="E184" s="38"/>
      <c r="F184" s="38"/>
      <c r="G184" s="38"/>
      <c r="H184" s="38"/>
      <c r="I184" s="38"/>
    </row>
    <row r="185" spans="1:9" hidden="1">
      <c r="A185" s="38"/>
      <c r="B185" s="38"/>
      <c r="C185" s="38"/>
      <c r="D185" s="38"/>
      <c r="E185" s="38"/>
      <c r="F185" s="38"/>
      <c r="G185" s="38"/>
      <c r="H185" s="38"/>
      <c r="I185" s="38"/>
    </row>
    <row r="186" spans="1:9" hidden="1">
      <c r="A186" s="38"/>
      <c r="B186" s="38"/>
      <c r="C186" s="38"/>
      <c r="D186" s="38"/>
      <c r="E186" s="38"/>
      <c r="F186" s="38"/>
      <c r="G186" s="38"/>
      <c r="H186" s="38"/>
      <c r="I186" s="38"/>
    </row>
    <row r="187" spans="1:9" hidden="1">
      <c r="A187" s="38"/>
      <c r="B187" s="38"/>
      <c r="C187" s="38"/>
      <c r="D187" s="38"/>
      <c r="E187" s="38"/>
      <c r="F187" s="38"/>
      <c r="G187" s="38"/>
      <c r="H187" s="38"/>
      <c r="I187" s="38"/>
    </row>
    <row r="188" spans="1:9" hidden="1">
      <c r="A188" s="38"/>
      <c r="B188" s="38"/>
      <c r="C188" s="38"/>
      <c r="D188" s="38"/>
      <c r="E188" s="38"/>
      <c r="F188" s="38"/>
      <c r="G188" s="38"/>
      <c r="H188" s="38"/>
      <c r="I188" s="38"/>
    </row>
    <row r="189" spans="1:9" hidden="1">
      <c r="A189" s="38"/>
      <c r="B189" s="38"/>
      <c r="C189" s="38"/>
      <c r="D189" s="38"/>
      <c r="E189" s="38"/>
      <c r="F189" s="38"/>
      <c r="G189" s="38"/>
      <c r="H189" s="38"/>
      <c r="I189" s="38"/>
    </row>
    <row r="190" spans="1:9" hidden="1">
      <c r="A190" s="38"/>
      <c r="B190" s="38"/>
      <c r="C190" s="38"/>
      <c r="D190" s="38"/>
      <c r="E190" s="38"/>
      <c r="F190" s="38"/>
      <c r="G190" s="38"/>
      <c r="H190" s="38"/>
      <c r="I190" s="38"/>
    </row>
    <row r="191" spans="1:9" hidden="1">
      <c r="A191" s="38"/>
      <c r="B191" s="38"/>
      <c r="C191" s="38"/>
      <c r="D191" s="38"/>
      <c r="E191" s="38"/>
      <c r="F191" s="38"/>
      <c r="G191" s="38"/>
      <c r="H191" s="38"/>
      <c r="I191" s="38"/>
    </row>
    <row r="192" spans="1:9" hidden="1">
      <c r="A192" s="38"/>
      <c r="B192" s="38"/>
      <c r="C192" s="38"/>
      <c r="D192" s="38"/>
      <c r="E192" s="38"/>
      <c r="F192" s="38"/>
      <c r="G192" s="38"/>
      <c r="H192" s="38"/>
      <c r="I192" s="38"/>
    </row>
    <row r="193" spans="1:9" hidden="1">
      <c r="A193" s="38"/>
      <c r="B193" s="38"/>
      <c r="C193" s="38"/>
      <c r="D193" s="38"/>
      <c r="E193" s="38"/>
      <c r="F193" s="38"/>
      <c r="G193" s="38"/>
      <c r="H193" s="38"/>
      <c r="I193" s="38"/>
    </row>
    <row r="194" spans="1:9" hidden="1">
      <c r="A194" s="38"/>
      <c r="B194" s="38"/>
      <c r="C194" s="38"/>
      <c r="D194" s="38"/>
      <c r="E194" s="38"/>
      <c r="F194" s="38"/>
      <c r="G194" s="38"/>
      <c r="H194" s="38"/>
      <c r="I194" s="38"/>
    </row>
    <row r="195" spans="1:9" hidden="1">
      <c r="A195" s="38"/>
      <c r="B195" s="38"/>
      <c r="C195" s="38"/>
      <c r="D195" s="38"/>
      <c r="E195" s="38"/>
      <c r="F195" s="38"/>
      <c r="G195" s="38"/>
      <c r="H195" s="38"/>
      <c r="I195" s="38"/>
    </row>
    <row r="196" spans="1:9" hidden="1">
      <c r="A196" s="38"/>
      <c r="B196" s="38"/>
      <c r="C196" s="38"/>
      <c r="D196" s="38"/>
      <c r="E196" s="38"/>
      <c r="F196" s="38"/>
      <c r="G196" s="38"/>
      <c r="H196" s="38"/>
      <c r="I196" s="38"/>
    </row>
    <row r="197" spans="1:9" hidden="1">
      <c r="A197" s="38"/>
      <c r="B197" s="38"/>
      <c r="C197" s="38"/>
      <c r="D197" s="38"/>
      <c r="E197" s="38"/>
      <c r="F197" s="38"/>
      <c r="G197" s="38"/>
      <c r="H197" s="38"/>
      <c r="I197" s="38"/>
    </row>
    <row r="198" spans="1:9" hidden="1">
      <c r="A198" s="38"/>
      <c r="B198" s="38"/>
      <c r="C198" s="38"/>
      <c r="D198" s="38"/>
      <c r="E198" s="38"/>
      <c r="F198" s="38"/>
      <c r="G198" s="38"/>
      <c r="H198" s="38"/>
      <c r="I198" s="38"/>
    </row>
    <row r="199" spans="1:9" hidden="1">
      <c r="A199" s="38"/>
      <c r="B199" s="38"/>
      <c r="C199" s="38"/>
      <c r="D199" s="38"/>
      <c r="E199" s="38"/>
      <c r="F199" s="38"/>
      <c r="G199" s="38"/>
      <c r="H199" s="38"/>
      <c r="I199" s="38"/>
    </row>
    <row r="200" spans="1:9" hidden="1">
      <c r="A200" s="38"/>
      <c r="B200" s="38"/>
      <c r="C200" s="38"/>
      <c r="D200" s="38"/>
      <c r="E200" s="38"/>
      <c r="F200" s="38"/>
      <c r="G200" s="38"/>
      <c r="H200" s="38"/>
      <c r="I200" s="38"/>
    </row>
    <row r="201" spans="1:9" hidden="1">
      <c r="A201" s="38"/>
      <c r="B201" s="38"/>
      <c r="C201" s="38"/>
      <c r="D201" s="38"/>
      <c r="E201" s="38"/>
      <c r="F201" s="38"/>
      <c r="G201" s="38"/>
      <c r="H201" s="38"/>
      <c r="I201" s="38"/>
    </row>
    <row r="202" spans="1:9" hidden="1">
      <c r="A202" s="38"/>
      <c r="B202" s="38"/>
      <c r="C202" s="38"/>
      <c r="D202" s="38"/>
      <c r="E202" s="38"/>
      <c r="F202" s="38"/>
      <c r="G202" s="38"/>
      <c r="H202" s="38"/>
      <c r="I202" s="38"/>
    </row>
    <row r="203" spans="1:9" hidden="1">
      <c r="A203" s="38"/>
      <c r="B203" s="38"/>
      <c r="C203" s="38"/>
      <c r="D203" s="38"/>
      <c r="E203" s="38"/>
      <c r="F203" s="38"/>
      <c r="G203" s="38"/>
      <c r="H203" s="38"/>
      <c r="I203" s="38"/>
    </row>
    <row r="204" spans="1:9" hidden="1">
      <c r="A204" s="38"/>
      <c r="B204" s="38"/>
      <c r="C204" s="38"/>
      <c r="D204" s="38"/>
      <c r="E204" s="38"/>
      <c r="F204" s="38"/>
      <c r="G204" s="38"/>
      <c r="H204" s="38"/>
      <c r="I204" s="38"/>
    </row>
    <row r="205" spans="1:9" hidden="1">
      <c r="A205" s="38"/>
      <c r="B205" s="38"/>
      <c r="C205" s="38"/>
      <c r="D205" s="38"/>
      <c r="E205" s="38"/>
      <c r="F205" s="38"/>
      <c r="G205" s="38"/>
      <c r="H205" s="38"/>
      <c r="I205" s="38"/>
    </row>
    <row r="206" spans="1:9" hidden="1">
      <c r="A206" s="38"/>
      <c r="B206" s="38"/>
      <c r="C206" s="38"/>
      <c r="D206" s="38"/>
      <c r="E206" s="38"/>
      <c r="F206" s="38"/>
      <c r="G206" s="38"/>
      <c r="H206" s="38"/>
      <c r="I206" s="38"/>
    </row>
    <row r="207" spans="1:9" hidden="1">
      <c r="A207" s="38"/>
      <c r="B207" s="38"/>
      <c r="C207" s="38"/>
      <c r="D207" s="38"/>
      <c r="E207" s="38"/>
      <c r="F207" s="38"/>
      <c r="G207" s="38"/>
      <c r="H207" s="38"/>
      <c r="I207" s="38"/>
    </row>
    <row r="208" spans="1:9" hidden="1">
      <c r="A208" s="38"/>
      <c r="B208" s="38"/>
      <c r="C208" s="38"/>
      <c r="D208" s="38"/>
      <c r="E208" s="38"/>
      <c r="F208" s="38"/>
      <c r="G208" s="38"/>
      <c r="H208" s="38"/>
      <c r="I208" s="38"/>
    </row>
    <row r="209" spans="1:9" hidden="1">
      <c r="A209" s="38"/>
      <c r="B209" s="38"/>
      <c r="C209" s="38"/>
      <c r="D209" s="38"/>
      <c r="E209" s="38"/>
      <c r="F209" s="38"/>
      <c r="G209" s="38"/>
      <c r="H209" s="38"/>
      <c r="I209" s="38"/>
    </row>
    <row r="210" spans="1:9" hidden="1">
      <c r="A210" s="38"/>
      <c r="B210" s="38"/>
      <c r="C210" s="38"/>
      <c r="D210" s="38"/>
      <c r="E210" s="38"/>
      <c r="F210" s="38"/>
      <c r="G210" s="38"/>
      <c r="H210" s="38"/>
      <c r="I210" s="38"/>
    </row>
    <row r="211" spans="1:9" hidden="1">
      <c r="A211" s="38"/>
      <c r="B211" s="38"/>
      <c r="C211" s="38"/>
      <c r="D211" s="38"/>
      <c r="E211" s="38"/>
      <c r="F211" s="38"/>
      <c r="G211" s="38"/>
      <c r="H211" s="38"/>
      <c r="I211" s="38"/>
    </row>
    <row r="212" spans="1:9" hidden="1">
      <c r="A212" s="38"/>
      <c r="B212" s="38"/>
      <c r="C212" s="38"/>
      <c r="D212" s="38"/>
      <c r="E212" s="38"/>
      <c r="F212" s="38"/>
      <c r="G212" s="38"/>
      <c r="H212" s="38"/>
      <c r="I212" s="38"/>
    </row>
    <row r="213" spans="1:9" hidden="1">
      <c r="A213" s="38"/>
      <c r="B213" s="38"/>
      <c r="C213" s="38"/>
      <c r="D213" s="38"/>
      <c r="E213" s="38"/>
      <c r="F213" s="38"/>
      <c r="G213" s="38"/>
      <c r="H213" s="38"/>
      <c r="I213" s="38"/>
    </row>
    <row r="214" spans="1:9" hidden="1">
      <c r="A214" s="38"/>
      <c r="B214" s="38"/>
      <c r="C214" s="38"/>
      <c r="D214" s="38"/>
      <c r="E214" s="38"/>
      <c r="F214" s="38"/>
      <c r="G214" s="38"/>
      <c r="H214" s="38"/>
      <c r="I214" s="38"/>
    </row>
    <row r="215" spans="1:9" hidden="1">
      <c r="A215" s="38"/>
      <c r="B215" s="38"/>
      <c r="C215" s="38"/>
      <c r="D215" s="38"/>
      <c r="E215" s="38"/>
      <c r="F215" s="38"/>
      <c r="G215" s="38"/>
      <c r="H215" s="38"/>
      <c r="I215" s="38"/>
    </row>
    <row r="216" spans="1:9" hidden="1">
      <c r="A216" s="38"/>
      <c r="B216" s="38"/>
      <c r="C216" s="38"/>
      <c r="D216" s="38"/>
      <c r="E216" s="38"/>
      <c r="F216" s="38"/>
      <c r="G216" s="38"/>
      <c r="H216" s="38"/>
      <c r="I216" s="38"/>
    </row>
    <row r="217" spans="1:9" hidden="1"/>
    <row r="218" spans="1:9" hidden="1"/>
    <row r="219" spans="1:9" hidden="1"/>
    <row r="220" spans="1:9" hidden="1"/>
    <row r="221" spans="1:9" hidden="1"/>
    <row r="222" spans="1:9" hidden="1"/>
    <row r="223" spans="1:9" hidden="1"/>
    <row r="224" spans="1:9"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sheetData>
  <sheetProtection selectLockedCells="1" selectUnlockedCells="1"/>
  <mergeCells count="47">
    <mergeCell ref="A43:B43"/>
    <mergeCell ref="C43:D43"/>
    <mergeCell ref="A1:H1"/>
    <mergeCell ref="A4:B4"/>
    <mergeCell ref="C4:D4"/>
    <mergeCell ref="A5:B5"/>
    <mergeCell ref="C5:G5"/>
    <mergeCell ref="A6:B6"/>
    <mergeCell ref="C6:G6"/>
    <mergeCell ref="A7:B7"/>
    <mergeCell ref="C7:H7"/>
    <mergeCell ref="A8:B8"/>
    <mergeCell ref="A11:H11"/>
    <mergeCell ref="A40:H40"/>
    <mergeCell ref="B51:D51"/>
    <mergeCell ref="F51:H51"/>
    <mergeCell ref="A44:B44"/>
    <mergeCell ref="C44:G44"/>
    <mergeCell ref="A45:B45"/>
    <mergeCell ref="C45:G45"/>
    <mergeCell ref="A46:B46"/>
    <mergeCell ref="C46:H46"/>
    <mergeCell ref="B129:D129"/>
    <mergeCell ref="F129:H129"/>
    <mergeCell ref="A87:B87"/>
    <mergeCell ref="A90:H90"/>
    <mergeCell ref="A119:H119"/>
    <mergeCell ref="A122:B122"/>
    <mergeCell ref="C122:G122"/>
    <mergeCell ref="A123:B123"/>
    <mergeCell ref="C123:G123"/>
    <mergeCell ref="I35:I36"/>
    <mergeCell ref="A124:B124"/>
    <mergeCell ref="C124:H124"/>
    <mergeCell ref="A125:B125"/>
    <mergeCell ref="A128:H128"/>
    <mergeCell ref="A84:B84"/>
    <mergeCell ref="C84:G84"/>
    <mergeCell ref="A85:B85"/>
    <mergeCell ref="C85:G85"/>
    <mergeCell ref="A86:B86"/>
    <mergeCell ref="C86:H86"/>
    <mergeCell ref="A80:H80"/>
    <mergeCell ref="A83:B83"/>
    <mergeCell ref="C83:D83"/>
    <mergeCell ref="A47:B47"/>
    <mergeCell ref="A50:H50"/>
  </mergeCells>
  <phoneticPr fontId="37"/>
  <pageMargins left="0.59027777777777779" right="0.59027777777777779" top="0.78680555555555554" bottom="0.78680555555555554" header="0.31458333333333333" footer="0.31458333333333333"/>
  <pageSetup paperSize="9" firstPageNumber="4294963191"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dimension ref="A1:BY29"/>
  <sheetViews>
    <sheetView workbookViewId="0">
      <selection activeCell="W14" sqref="W14:AP15"/>
    </sheetView>
  </sheetViews>
  <sheetFormatPr defaultColWidth="1.625" defaultRowHeight="13.5"/>
  <cols>
    <col min="31" max="31" width="1" customWidth="1"/>
    <col min="34" max="34" width="1.875" customWidth="1"/>
    <col min="37" max="37" width="1.625" customWidth="1"/>
    <col min="54" max="54" width="4.25" customWidth="1"/>
    <col min="55" max="55" width="4.875" customWidth="1"/>
    <col min="56" max="56" width="10" bestFit="1" customWidth="1"/>
    <col min="61" max="61" width="4.5" customWidth="1"/>
    <col min="62" max="62" width="4.625" customWidth="1"/>
    <col min="63" max="63" width="8.625" bestFit="1" customWidth="1"/>
  </cols>
  <sheetData>
    <row r="1" spans="2:63" ht="20.25" customHeight="1">
      <c r="B1" s="169" t="s">
        <v>59</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47"/>
      <c r="AV1" s="47"/>
      <c r="AW1" s="47"/>
      <c r="AX1" s="47"/>
      <c r="AY1" s="47"/>
      <c r="AZ1" s="47"/>
      <c r="BA1" s="47"/>
      <c r="BB1" s="47"/>
      <c r="BC1" s="47"/>
      <c r="BD1" s="47"/>
      <c r="BE1" s="47"/>
      <c r="BF1" s="47"/>
      <c r="BG1" s="47"/>
      <c r="BH1" s="47"/>
      <c r="BI1" s="47"/>
      <c r="BJ1" s="47"/>
    </row>
    <row r="2" spans="2:63" ht="20.25" customHeight="1">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47"/>
      <c r="AV2" s="47"/>
      <c r="AW2" s="47"/>
      <c r="AX2" s="47"/>
      <c r="AY2" s="47"/>
      <c r="AZ2" s="47"/>
      <c r="BA2" s="47"/>
      <c r="BB2" s="47"/>
      <c r="BC2" s="47"/>
      <c r="BD2" s="47"/>
      <c r="BE2" s="47"/>
      <c r="BF2" s="47"/>
      <c r="BG2" s="47"/>
      <c r="BH2" s="47"/>
      <c r="BI2" s="47"/>
      <c r="BJ2" s="47"/>
    </row>
    <row r="3" spans="2:63" ht="20.25" customHeight="1">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7"/>
      <c r="AV3" s="47"/>
      <c r="AW3" s="47"/>
      <c r="AX3" s="47"/>
      <c r="AY3" s="47"/>
      <c r="AZ3" s="47"/>
      <c r="BA3" s="47"/>
      <c r="BB3" s="47"/>
      <c r="BC3" s="47"/>
      <c r="BD3" s="47"/>
      <c r="BE3" s="47"/>
      <c r="BF3" s="47"/>
      <c r="BG3" s="47"/>
      <c r="BH3" s="47"/>
      <c r="BI3" s="47"/>
      <c r="BJ3" s="47"/>
    </row>
    <row r="4" spans="2:63" ht="20.25" customHeight="1" thickBot="1">
      <c r="B4" s="170" t="s">
        <v>35</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47"/>
      <c r="AV4" s="47"/>
      <c r="AW4" s="47"/>
      <c r="AX4" s="47"/>
      <c r="AY4" s="47"/>
      <c r="AZ4" s="47"/>
      <c r="BA4" s="47"/>
      <c r="BB4" s="47"/>
      <c r="BC4" s="47"/>
      <c r="BD4" s="47"/>
      <c r="BE4" s="47"/>
      <c r="BF4" s="47"/>
      <c r="BG4" s="47"/>
      <c r="BH4" s="47"/>
      <c r="BI4" s="47"/>
      <c r="BJ4" s="47"/>
    </row>
    <row r="5" spans="2:63" ht="20.25" customHeight="1">
      <c r="B5" s="48"/>
      <c r="C5" s="171" t="s">
        <v>36</v>
      </c>
      <c r="D5" s="171"/>
      <c r="E5" s="171"/>
      <c r="F5" s="171"/>
      <c r="G5" s="171"/>
      <c r="H5" s="171"/>
      <c r="I5" s="49"/>
      <c r="J5" s="50"/>
      <c r="K5" s="172" t="str">
        <f>IF(説明・基本情報!E19="","",説明・基本情報!E19)</f>
        <v/>
      </c>
      <c r="L5" s="172"/>
      <c r="M5" s="172"/>
      <c r="N5" s="172"/>
      <c r="O5" s="172"/>
      <c r="P5" s="172"/>
      <c r="Q5" s="172"/>
      <c r="R5" s="172"/>
      <c r="S5" s="172"/>
      <c r="T5" s="172"/>
      <c r="U5" s="172"/>
      <c r="V5" s="172"/>
      <c r="W5" s="172"/>
      <c r="X5" s="172"/>
      <c r="Y5" s="172"/>
      <c r="Z5" s="172"/>
      <c r="AA5" s="172"/>
      <c r="AB5" s="172"/>
      <c r="AC5" s="172"/>
      <c r="AD5" s="172"/>
      <c r="AE5" s="172"/>
      <c r="AF5" s="172"/>
      <c r="AG5" s="49"/>
      <c r="AH5" s="173" t="s">
        <v>61</v>
      </c>
      <c r="AI5" s="174"/>
      <c r="AJ5" s="174"/>
      <c r="AK5" s="174"/>
      <c r="AL5" s="174"/>
      <c r="AM5" s="174"/>
      <c r="AN5" s="174"/>
      <c r="AO5" s="174"/>
      <c r="AP5" s="174"/>
      <c r="AQ5" s="174"/>
      <c r="AR5" s="174"/>
      <c r="AS5" s="174"/>
      <c r="AT5" s="175"/>
      <c r="AU5" s="47"/>
      <c r="AV5" s="47"/>
      <c r="AW5" s="47"/>
      <c r="AX5" s="47"/>
      <c r="AY5" s="47"/>
      <c r="AZ5" s="47"/>
      <c r="BA5" s="47"/>
      <c r="BB5" s="47"/>
      <c r="BC5" s="47"/>
      <c r="BD5" s="47"/>
      <c r="BE5" s="47"/>
      <c r="BF5" s="47"/>
      <c r="BG5" s="47"/>
      <c r="BH5" s="47"/>
      <c r="BI5" s="47"/>
      <c r="BJ5" s="47"/>
    </row>
    <row r="6" spans="2:63" ht="20.25" customHeight="1">
      <c r="B6" s="51"/>
      <c r="C6" s="162"/>
      <c r="D6" s="162"/>
      <c r="E6" s="162"/>
      <c r="F6" s="162"/>
      <c r="G6" s="162"/>
      <c r="H6" s="162"/>
      <c r="I6" s="52"/>
      <c r="J6" s="53"/>
      <c r="K6" s="164"/>
      <c r="L6" s="164"/>
      <c r="M6" s="164"/>
      <c r="N6" s="164"/>
      <c r="O6" s="164"/>
      <c r="P6" s="164"/>
      <c r="Q6" s="164"/>
      <c r="R6" s="164"/>
      <c r="S6" s="164"/>
      <c r="T6" s="164"/>
      <c r="U6" s="164"/>
      <c r="V6" s="164"/>
      <c r="W6" s="164"/>
      <c r="X6" s="164"/>
      <c r="Y6" s="164"/>
      <c r="Z6" s="164"/>
      <c r="AA6" s="164"/>
      <c r="AB6" s="164"/>
      <c r="AC6" s="164"/>
      <c r="AD6" s="164"/>
      <c r="AE6" s="164"/>
      <c r="AF6" s="164"/>
      <c r="AG6" s="52"/>
      <c r="AH6" s="176" t="str">
        <f>IF(説明・基本情報!E18="","",説明・基本情報!E18)</f>
        <v/>
      </c>
      <c r="AI6" s="177"/>
      <c r="AJ6" s="177"/>
      <c r="AK6" s="177"/>
      <c r="AL6" s="177"/>
      <c r="AM6" s="177"/>
      <c r="AN6" s="177"/>
      <c r="AO6" s="177"/>
      <c r="AP6" s="177"/>
      <c r="AQ6" s="177"/>
      <c r="AR6" s="177"/>
      <c r="AS6" s="177"/>
      <c r="AT6" s="178"/>
      <c r="AU6" s="47"/>
      <c r="AV6" s="47"/>
      <c r="AW6" s="47"/>
      <c r="AX6" s="47"/>
      <c r="AY6" s="47"/>
      <c r="AZ6" s="47"/>
      <c r="BA6" s="47"/>
      <c r="BB6" s="47"/>
      <c r="BC6" s="47"/>
      <c r="BD6" s="47"/>
      <c r="BE6" s="47"/>
      <c r="BF6" s="47"/>
      <c r="BG6" s="47"/>
      <c r="BH6" s="47"/>
      <c r="BI6" s="47"/>
      <c r="BJ6" s="47"/>
    </row>
    <row r="7" spans="2:63" ht="20.25" customHeight="1">
      <c r="B7" s="55"/>
      <c r="C7" s="161" t="s">
        <v>40</v>
      </c>
      <c r="D7" s="161"/>
      <c r="E7" s="161"/>
      <c r="F7" s="161"/>
      <c r="G7" s="161"/>
      <c r="H7" s="161"/>
      <c r="I7" s="56"/>
      <c r="J7" s="57"/>
      <c r="K7" s="56"/>
      <c r="L7" s="56"/>
      <c r="M7" s="163" t="str">
        <f>IF(説明・基本情報!E20="","",説明・基本情報!E20)</f>
        <v/>
      </c>
      <c r="N7" s="163"/>
      <c r="O7" s="163"/>
      <c r="P7" s="163"/>
      <c r="Q7" s="163"/>
      <c r="R7" s="163"/>
      <c r="S7" s="163"/>
      <c r="T7" s="163"/>
      <c r="U7" s="163"/>
      <c r="V7" s="163"/>
      <c r="W7" s="163"/>
      <c r="X7" s="163"/>
      <c r="Y7" s="163"/>
      <c r="Z7" s="163"/>
      <c r="AA7" s="163"/>
      <c r="AB7" s="163"/>
      <c r="AC7" s="163"/>
      <c r="AD7" s="163"/>
      <c r="AE7" s="163"/>
      <c r="AF7" s="163"/>
      <c r="AG7" s="163"/>
      <c r="AH7" s="163"/>
      <c r="AI7" s="163"/>
      <c r="AJ7" s="163" t="s">
        <v>41</v>
      </c>
      <c r="AK7" s="163"/>
      <c r="AL7" s="163"/>
      <c r="AM7" s="163"/>
      <c r="AN7" s="163"/>
      <c r="AO7" s="163"/>
      <c r="AP7" s="163"/>
      <c r="AQ7" s="163"/>
      <c r="AR7" s="56"/>
      <c r="AS7" s="56"/>
      <c r="AT7" s="58"/>
      <c r="AU7" s="47"/>
      <c r="AV7" s="47"/>
      <c r="AW7" s="47"/>
      <c r="AX7" s="47"/>
      <c r="AY7" s="47"/>
      <c r="AZ7" s="47"/>
      <c r="BA7" s="47"/>
      <c r="BB7" s="47"/>
      <c r="BC7" s="47"/>
      <c r="BD7" s="47"/>
      <c r="BE7" s="47"/>
      <c r="BF7" s="47"/>
      <c r="BG7" s="47"/>
      <c r="BH7" s="47"/>
      <c r="BI7" s="47"/>
      <c r="BJ7" s="47"/>
    </row>
    <row r="8" spans="2:63" ht="20.25" customHeight="1">
      <c r="B8" s="51"/>
      <c r="C8" s="162"/>
      <c r="D8" s="162"/>
      <c r="E8" s="162"/>
      <c r="F8" s="162"/>
      <c r="G8" s="162"/>
      <c r="H8" s="162"/>
      <c r="I8" s="52"/>
      <c r="J8" s="53"/>
      <c r="K8" s="52"/>
      <c r="L8" s="52"/>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52"/>
      <c r="AS8" s="52"/>
      <c r="AT8" s="54"/>
      <c r="AU8" s="47"/>
      <c r="AV8" s="47"/>
      <c r="AW8" s="47"/>
      <c r="AX8" s="47"/>
      <c r="AY8" s="47"/>
      <c r="AZ8" s="47"/>
      <c r="BA8" s="47"/>
      <c r="BB8" s="47"/>
      <c r="BC8" s="47"/>
      <c r="BD8" s="47"/>
      <c r="BE8" s="47"/>
      <c r="BF8" s="47"/>
      <c r="BG8" s="47"/>
      <c r="BH8" s="47"/>
      <c r="BI8" s="47"/>
      <c r="BJ8" s="47"/>
    </row>
    <row r="9" spans="2:63" ht="20.25" customHeight="1">
      <c r="B9" s="55"/>
      <c r="C9" s="161" t="s">
        <v>42</v>
      </c>
      <c r="D9" s="161"/>
      <c r="E9" s="161"/>
      <c r="F9" s="161"/>
      <c r="G9" s="161"/>
      <c r="H9" s="161"/>
      <c r="I9" s="56"/>
      <c r="J9" s="57"/>
      <c r="K9" s="163" t="s">
        <v>37</v>
      </c>
      <c r="L9" s="163"/>
      <c r="M9" s="166"/>
      <c r="N9" s="166"/>
      <c r="O9" s="166"/>
      <c r="P9" s="166"/>
      <c r="Q9" s="166"/>
      <c r="R9" s="166"/>
      <c r="S9" s="166"/>
      <c r="T9" s="166"/>
      <c r="U9" s="166"/>
      <c r="V9" s="56"/>
      <c r="W9" s="56"/>
      <c r="X9" s="56"/>
      <c r="Y9" s="56"/>
      <c r="Z9" s="56"/>
      <c r="AA9" s="56"/>
      <c r="AB9" s="56"/>
      <c r="AC9" s="56"/>
      <c r="AD9" s="56"/>
      <c r="AE9" s="56"/>
      <c r="AF9" s="56"/>
      <c r="AG9" s="56"/>
      <c r="AH9" s="56"/>
      <c r="AI9" s="56"/>
      <c r="AJ9" s="56"/>
      <c r="AK9" s="56"/>
      <c r="AL9" s="56"/>
      <c r="AM9" s="56"/>
      <c r="AN9" s="56"/>
      <c r="AO9" s="56"/>
      <c r="AP9" s="56"/>
      <c r="AQ9" s="56"/>
      <c r="AR9" s="56"/>
      <c r="AS9" s="56"/>
      <c r="AT9" s="58"/>
      <c r="AU9" s="47"/>
      <c r="AV9" s="47"/>
      <c r="AW9" s="47"/>
      <c r="AX9" s="47"/>
      <c r="AY9" s="47"/>
      <c r="AZ9" s="47"/>
      <c r="BA9" s="47"/>
      <c r="BB9" s="47"/>
      <c r="BC9" s="47"/>
      <c r="BD9" s="47"/>
      <c r="BE9" s="47"/>
      <c r="BF9" s="47"/>
      <c r="BG9" s="47"/>
      <c r="BH9" s="47"/>
      <c r="BI9" s="47"/>
      <c r="BJ9" s="47"/>
    </row>
    <row r="10" spans="2:63" ht="20.25" customHeight="1">
      <c r="B10" s="59"/>
      <c r="C10" s="165"/>
      <c r="D10" s="165"/>
      <c r="E10" s="165"/>
      <c r="F10" s="165"/>
      <c r="G10" s="165"/>
      <c r="H10" s="165"/>
      <c r="I10" s="60"/>
      <c r="J10" s="61"/>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62"/>
      <c r="AU10" s="47"/>
      <c r="AV10" s="47"/>
      <c r="AW10" s="47"/>
      <c r="AX10" s="47"/>
      <c r="AY10" s="47"/>
      <c r="AZ10" s="47"/>
      <c r="BA10" s="47"/>
      <c r="BB10" s="47"/>
      <c r="BC10" s="47"/>
      <c r="BD10" s="47"/>
      <c r="BE10" s="47"/>
      <c r="BF10" s="47"/>
      <c r="BG10" s="47"/>
      <c r="BH10" s="47"/>
      <c r="BI10" s="47"/>
      <c r="BJ10" s="47"/>
    </row>
    <row r="11" spans="2:63" ht="20.25" customHeight="1">
      <c r="B11" s="51"/>
      <c r="C11" s="162"/>
      <c r="D11" s="162"/>
      <c r="E11" s="162"/>
      <c r="F11" s="162"/>
      <c r="G11" s="162"/>
      <c r="H11" s="162"/>
      <c r="I11" s="52"/>
      <c r="J11" s="53"/>
      <c r="K11" s="52"/>
      <c r="L11" s="52"/>
      <c r="M11" s="52"/>
      <c r="N11" s="52"/>
      <c r="O11" s="52"/>
      <c r="P11" s="52"/>
      <c r="Q11" s="52"/>
      <c r="R11" s="52"/>
      <c r="S11" s="52"/>
      <c r="T11" s="52"/>
      <c r="U11" s="52"/>
      <c r="V11" s="164" t="s">
        <v>38</v>
      </c>
      <c r="W11" s="164"/>
      <c r="X11" s="164"/>
      <c r="Y11" s="52" t="s">
        <v>39</v>
      </c>
      <c r="Z11" s="52"/>
      <c r="AA11" s="168"/>
      <c r="AB11" s="168"/>
      <c r="AC11" s="168"/>
      <c r="AD11" s="168"/>
      <c r="AE11" s="167"/>
      <c r="AF11" s="167"/>
      <c r="AG11" s="167"/>
      <c r="AH11" s="168"/>
      <c r="AI11" s="168"/>
      <c r="AJ11" s="168"/>
      <c r="AK11" s="168"/>
      <c r="AL11" s="168"/>
      <c r="AM11" s="168"/>
      <c r="AN11" s="168"/>
      <c r="AO11" s="168"/>
      <c r="AP11" s="168"/>
      <c r="AQ11" s="168"/>
      <c r="AR11" s="168"/>
      <c r="AS11" s="168"/>
      <c r="AT11" s="54"/>
      <c r="AU11" s="47"/>
      <c r="AV11" s="47"/>
      <c r="AW11" s="47"/>
      <c r="AX11" s="47"/>
      <c r="AY11" s="47"/>
      <c r="AZ11" s="47"/>
      <c r="BA11" s="47"/>
      <c r="BB11" s="47"/>
      <c r="BC11" s="47"/>
      <c r="BD11" s="47"/>
      <c r="BE11" s="47"/>
      <c r="BF11" s="47"/>
      <c r="BG11" s="47"/>
      <c r="BH11" s="47"/>
      <c r="BI11" s="47"/>
      <c r="BJ11" s="47"/>
    </row>
    <row r="12" spans="2:63" ht="24.75" customHeight="1">
      <c r="B12" s="78"/>
      <c r="C12" s="121" t="s">
        <v>64</v>
      </c>
      <c r="D12" s="121"/>
      <c r="E12" s="121"/>
      <c r="F12" s="121"/>
      <c r="G12" s="121"/>
      <c r="H12" s="121"/>
      <c r="I12" s="79"/>
      <c r="J12" s="153" t="s">
        <v>62</v>
      </c>
      <c r="K12" s="154"/>
      <c r="L12" s="154"/>
      <c r="M12" s="154"/>
      <c r="N12" s="154"/>
      <c r="O12" s="154"/>
      <c r="P12" s="154"/>
      <c r="Q12" s="154"/>
      <c r="R12" s="154"/>
      <c r="S12" s="155"/>
      <c r="T12" s="157">
        <v>2000</v>
      </c>
      <c r="U12" s="158"/>
      <c r="V12" s="158"/>
      <c r="W12" s="158"/>
      <c r="X12" s="158"/>
      <c r="Y12" s="158"/>
      <c r="Z12" s="158"/>
      <c r="AA12" s="156" t="s">
        <v>43</v>
      </c>
      <c r="AB12" s="156"/>
      <c r="AC12" s="156" t="s">
        <v>44</v>
      </c>
      <c r="AD12" s="156"/>
      <c r="AE12" s="145">
        <f>シングルス!E24</f>
        <v>0</v>
      </c>
      <c r="AF12" s="145"/>
      <c r="AG12" s="145"/>
      <c r="AH12" s="145" t="s">
        <v>45</v>
      </c>
      <c r="AI12" s="145"/>
      <c r="AJ12" s="145"/>
      <c r="AK12" s="146">
        <f>T12*AE12</f>
        <v>0</v>
      </c>
      <c r="AL12" s="146"/>
      <c r="AM12" s="146"/>
      <c r="AN12" s="146"/>
      <c r="AO12" s="146"/>
      <c r="AP12" s="146"/>
      <c r="AQ12" s="146"/>
      <c r="AR12" s="147" t="s">
        <v>43</v>
      </c>
      <c r="AS12" s="147"/>
      <c r="AT12" s="63"/>
      <c r="AU12" s="47"/>
      <c r="AV12" s="47"/>
      <c r="AW12" s="47"/>
      <c r="AX12" s="47"/>
      <c r="AY12" s="47"/>
      <c r="AZ12" s="47"/>
      <c r="BA12" s="47"/>
      <c r="BB12" s="80"/>
      <c r="BC12" s="80"/>
      <c r="BD12" s="80"/>
      <c r="BE12" s="80"/>
      <c r="BF12" s="80"/>
      <c r="BG12" s="80"/>
      <c r="BH12" s="80"/>
      <c r="BI12" s="80"/>
      <c r="BJ12" s="80"/>
      <c r="BK12" s="38"/>
    </row>
    <row r="13" spans="2:63" ht="24.75" customHeight="1" thickBot="1">
      <c r="B13" s="82"/>
      <c r="C13" s="122"/>
      <c r="D13" s="122"/>
      <c r="E13" s="122"/>
      <c r="F13" s="122"/>
      <c r="G13" s="122"/>
      <c r="H13" s="122"/>
      <c r="I13" s="83"/>
      <c r="J13" s="148" t="s">
        <v>63</v>
      </c>
      <c r="K13" s="149"/>
      <c r="L13" s="149"/>
      <c r="M13" s="149"/>
      <c r="N13" s="149"/>
      <c r="O13" s="149"/>
      <c r="P13" s="149"/>
      <c r="Q13" s="149"/>
      <c r="R13" s="149"/>
      <c r="S13" s="150"/>
      <c r="T13" s="159">
        <v>4000</v>
      </c>
      <c r="U13" s="160"/>
      <c r="V13" s="160"/>
      <c r="W13" s="160"/>
      <c r="X13" s="160"/>
      <c r="Y13" s="160"/>
      <c r="Z13" s="160"/>
      <c r="AA13" s="151" t="s">
        <v>43</v>
      </c>
      <c r="AB13" s="151"/>
      <c r="AC13" s="151" t="s">
        <v>44</v>
      </c>
      <c r="AD13" s="151"/>
      <c r="AE13" s="152">
        <f>ダブルス!E24</f>
        <v>0</v>
      </c>
      <c r="AF13" s="152"/>
      <c r="AG13" s="152"/>
      <c r="AH13" s="142" t="s">
        <v>46</v>
      </c>
      <c r="AI13" s="142"/>
      <c r="AJ13" s="142"/>
      <c r="AK13" s="143">
        <f>T13*AE13</f>
        <v>0</v>
      </c>
      <c r="AL13" s="143"/>
      <c r="AM13" s="143"/>
      <c r="AN13" s="143"/>
      <c r="AO13" s="143"/>
      <c r="AP13" s="143"/>
      <c r="AQ13" s="143"/>
      <c r="AR13" s="144" t="s">
        <v>43</v>
      </c>
      <c r="AS13" s="144"/>
      <c r="AT13" s="64"/>
      <c r="AU13" s="47"/>
      <c r="AV13" s="47"/>
      <c r="AW13" s="47"/>
      <c r="AX13" s="47"/>
      <c r="AY13" s="47"/>
      <c r="AZ13" s="47"/>
      <c r="BA13" s="47"/>
      <c r="BB13" s="80"/>
      <c r="BC13" s="80"/>
      <c r="BD13" s="80"/>
      <c r="BE13" s="80"/>
      <c r="BF13" s="80"/>
      <c r="BG13" s="80"/>
      <c r="BH13" s="80"/>
      <c r="BI13" s="80"/>
      <c r="BJ13" s="80"/>
      <c r="BK13" s="80"/>
    </row>
    <row r="14" spans="2:63" ht="20.25" customHeight="1" thickTop="1">
      <c r="B14" s="65"/>
      <c r="C14" s="134" t="s">
        <v>47</v>
      </c>
      <c r="D14" s="134"/>
      <c r="E14" s="134"/>
      <c r="F14" s="134"/>
      <c r="G14" s="134"/>
      <c r="H14" s="134"/>
      <c r="I14" s="66"/>
      <c r="J14" s="67"/>
      <c r="K14" s="68"/>
      <c r="L14" s="68"/>
      <c r="M14" s="68"/>
      <c r="N14" s="68"/>
      <c r="O14" s="68"/>
      <c r="P14" s="68"/>
      <c r="Q14" s="68"/>
      <c r="R14" s="68"/>
      <c r="S14" s="68"/>
      <c r="T14" s="68"/>
      <c r="U14" s="68"/>
      <c r="V14" s="68"/>
      <c r="W14" s="136">
        <f>SUM(AK12:AQ13)</f>
        <v>0</v>
      </c>
      <c r="X14" s="137"/>
      <c r="Y14" s="137"/>
      <c r="Z14" s="137"/>
      <c r="AA14" s="137"/>
      <c r="AB14" s="137"/>
      <c r="AC14" s="137"/>
      <c r="AD14" s="137"/>
      <c r="AE14" s="138"/>
      <c r="AF14" s="138"/>
      <c r="AG14" s="138"/>
      <c r="AH14" s="137"/>
      <c r="AI14" s="137"/>
      <c r="AJ14" s="137"/>
      <c r="AK14" s="137"/>
      <c r="AL14" s="137"/>
      <c r="AM14" s="137"/>
      <c r="AN14" s="137"/>
      <c r="AO14" s="137"/>
      <c r="AP14" s="137"/>
      <c r="AQ14" s="140" t="s">
        <v>43</v>
      </c>
      <c r="AR14" s="140"/>
      <c r="AS14" s="140"/>
      <c r="AT14" s="69"/>
      <c r="AU14" s="47"/>
      <c r="AV14" s="47"/>
      <c r="AW14" s="47"/>
      <c r="AX14" s="47"/>
      <c r="AY14" s="47"/>
      <c r="AZ14" s="47"/>
      <c r="BA14" s="47"/>
      <c r="BB14" s="80"/>
      <c r="BC14" s="80"/>
      <c r="BD14" s="80"/>
      <c r="BE14" s="81"/>
      <c r="BF14" s="81"/>
      <c r="BG14" s="81"/>
      <c r="BH14" s="80"/>
      <c r="BI14" s="80"/>
      <c r="BJ14" s="80"/>
      <c r="BK14" s="80"/>
    </row>
    <row r="15" spans="2:63" ht="20.25" customHeight="1" thickBot="1">
      <c r="B15" s="70"/>
      <c r="C15" s="135"/>
      <c r="D15" s="135"/>
      <c r="E15" s="135"/>
      <c r="F15" s="135"/>
      <c r="G15" s="135"/>
      <c r="H15" s="135"/>
      <c r="I15" s="71"/>
      <c r="J15" s="72"/>
      <c r="K15" s="73"/>
      <c r="L15" s="73"/>
      <c r="M15" s="73"/>
      <c r="N15" s="73"/>
      <c r="O15" s="73"/>
      <c r="P15" s="73"/>
      <c r="Q15" s="73"/>
      <c r="R15" s="73"/>
      <c r="S15" s="73"/>
      <c r="T15" s="73"/>
      <c r="U15" s="73"/>
      <c r="V15" s="73"/>
      <c r="W15" s="139"/>
      <c r="X15" s="139"/>
      <c r="Y15" s="139"/>
      <c r="Z15" s="139"/>
      <c r="AA15" s="139"/>
      <c r="AB15" s="139"/>
      <c r="AC15" s="139"/>
      <c r="AD15" s="139"/>
      <c r="AE15" s="139"/>
      <c r="AF15" s="139"/>
      <c r="AG15" s="139"/>
      <c r="AH15" s="139"/>
      <c r="AI15" s="139"/>
      <c r="AJ15" s="139"/>
      <c r="AK15" s="139"/>
      <c r="AL15" s="139"/>
      <c r="AM15" s="139"/>
      <c r="AN15" s="139"/>
      <c r="AO15" s="139"/>
      <c r="AP15" s="139"/>
      <c r="AQ15" s="141"/>
      <c r="AR15" s="141"/>
      <c r="AS15" s="141"/>
      <c r="AT15" s="74"/>
      <c r="AU15" s="47"/>
      <c r="AV15" s="47"/>
      <c r="AW15" s="47"/>
      <c r="AX15" s="47"/>
      <c r="AY15" s="47"/>
      <c r="AZ15" s="47"/>
      <c r="BA15" s="47"/>
      <c r="BB15" s="81"/>
      <c r="BC15" s="81"/>
      <c r="BD15" s="81"/>
      <c r="BE15" s="81"/>
      <c r="BF15" s="81"/>
      <c r="BG15" s="81"/>
      <c r="BH15" s="81"/>
      <c r="BI15" s="81"/>
      <c r="BJ15" s="81"/>
      <c r="BK15" s="38"/>
    </row>
    <row r="16" spans="2:63" ht="20.25" customHeight="1"/>
    <row r="17" spans="1:77" ht="20.25" customHeight="1">
      <c r="B17" s="47"/>
      <c r="C17" s="129" t="s">
        <v>48</v>
      </c>
      <c r="D17" s="129"/>
      <c r="E17" s="129"/>
      <c r="F17" s="129"/>
      <c r="G17" s="129"/>
      <c r="H17" s="129"/>
      <c r="I17" s="129"/>
      <c r="J17" s="129"/>
      <c r="K17" s="129"/>
      <c r="L17" s="129"/>
      <c r="M17" s="129"/>
      <c r="N17" s="129"/>
      <c r="O17" s="129"/>
      <c r="P17" s="129"/>
      <c r="Q17" s="129"/>
      <c r="R17" s="129"/>
      <c r="S17" s="129"/>
      <c r="T17" s="129"/>
      <c r="U17" s="129"/>
      <c r="V17" s="129"/>
      <c r="W17" s="129"/>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row>
    <row r="18" spans="1:77" ht="20.25" customHeight="1">
      <c r="B18" s="47"/>
      <c r="C18" s="129"/>
      <c r="D18" s="129"/>
      <c r="E18" s="129"/>
      <c r="F18" s="129"/>
      <c r="G18" s="129"/>
      <c r="H18" s="129"/>
      <c r="I18" s="129"/>
      <c r="J18" s="129"/>
      <c r="K18" s="129"/>
      <c r="L18" s="129"/>
      <c r="M18" s="129"/>
      <c r="N18" s="129"/>
      <c r="O18" s="129"/>
      <c r="P18" s="129"/>
      <c r="Q18" s="129"/>
      <c r="R18" s="129"/>
      <c r="S18" s="129"/>
      <c r="T18" s="129"/>
      <c r="U18" s="129"/>
      <c r="V18" s="129"/>
      <c r="W18" s="129"/>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row>
    <row r="19" spans="1:77" ht="20.25" customHeight="1">
      <c r="B19" s="47"/>
      <c r="C19" s="47"/>
      <c r="D19" s="125" t="s">
        <v>49</v>
      </c>
      <c r="E19" s="125"/>
      <c r="F19" s="125"/>
      <c r="G19" s="126">
        <f>W14</f>
        <v>0</v>
      </c>
      <c r="H19" s="127"/>
      <c r="I19" s="127"/>
      <c r="J19" s="127"/>
      <c r="K19" s="127"/>
      <c r="L19" s="127"/>
      <c r="M19" s="127"/>
      <c r="N19" s="127"/>
      <c r="O19" s="127"/>
      <c r="P19" s="127"/>
      <c r="Q19" s="127"/>
      <c r="R19" s="127"/>
      <c r="S19" s="127"/>
      <c r="T19" s="127"/>
      <c r="U19" s="127"/>
      <c r="V19" s="127"/>
      <c r="W19" s="129" t="s">
        <v>50</v>
      </c>
      <c r="X19" s="129"/>
      <c r="Y19" s="129"/>
      <c r="Z19" s="129"/>
      <c r="AA19" s="129"/>
      <c r="AB19" s="129"/>
      <c r="AC19" s="129"/>
      <c r="AD19" s="129"/>
      <c r="AE19" s="129"/>
      <c r="AF19" s="129"/>
      <c r="AG19" s="129"/>
      <c r="AH19" s="129"/>
      <c r="AI19" s="129"/>
      <c r="AJ19" s="129"/>
      <c r="AK19" s="129"/>
      <c r="AL19" s="129"/>
      <c r="AM19" s="129"/>
      <c r="AN19" s="129"/>
      <c r="AO19" s="129"/>
      <c r="AP19" s="129"/>
      <c r="AQ19" s="129"/>
      <c r="AR19" s="47"/>
      <c r="AS19" s="47"/>
      <c r="AT19" s="47"/>
      <c r="AU19" s="47"/>
      <c r="AV19" s="47"/>
      <c r="AW19" s="47"/>
      <c r="AX19" s="47"/>
      <c r="AY19" s="47"/>
      <c r="AZ19" s="47"/>
      <c r="BA19" s="47"/>
      <c r="BB19" s="47"/>
      <c r="BC19" s="47"/>
      <c r="BD19" s="47"/>
      <c r="BE19" s="47"/>
      <c r="BF19" s="47"/>
      <c r="BG19" s="47"/>
      <c r="BH19" s="47"/>
      <c r="BI19" s="47"/>
      <c r="BJ19" s="47"/>
    </row>
    <row r="20" spans="1:77" ht="20.25" customHeight="1">
      <c r="B20" s="47"/>
      <c r="C20" s="47"/>
      <c r="D20" s="125"/>
      <c r="E20" s="125"/>
      <c r="F20" s="125"/>
      <c r="G20" s="128"/>
      <c r="H20" s="128"/>
      <c r="I20" s="128"/>
      <c r="J20" s="128"/>
      <c r="K20" s="128"/>
      <c r="L20" s="128"/>
      <c r="M20" s="128"/>
      <c r="N20" s="128"/>
      <c r="O20" s="128"/>
      <c r="P20" s="128"/>
      <c r="Q20" s="128"/>
      <c r="R20" s="128"/>
      <c r="S20" s="128"/>
      <c r="T20" s="128"/>
      <c r="U20" s="128"/>
      <c r="V20" s="128"/>
      <c r="W20" s="129"/>
      <c r="X20" s="129"/>
      <c r="Y20" s="129"/>
      <c r="Z20" s="129"/>
      <c r="AA20" s="129"/>
      <c r="AB20" s="129"/>
      <c r="AC20" s="129"/>
      <c r="AD20" s="129"/>
      <c r="AE20" s="129"/>
      <c r="AF20" s="129"/>
      <c r="AG20" s="129"/>
      <c r="AH20" s="129"/>
      <c r="AI20" s="129"/>
      <c r="AJ20" s="129"/>
      <c r="AK20" s="129"/>
      <c r="AL20" s="129"/>
      <c r="AM20" s="129"/>
      <c r="AN20" s="129"/>
      <c r="AO20" s="129"/>
      <c r="AP20" s="129"/>
      <c r="AQ20" s="129"/>
      <c r="AR20" s="47"/>
      <c r="AS20" s="47"/>
      <c r="AT20" s="47"/>
      <c r="AU20" s="47"/>
      <c r="AV20" s="47"/>
      <c r="AW20" s="47"/>
      <c r="AX20" s="47"/>
      <c r="AY20" s="47"/>
      <c r="AZ20" s="47"/>
      <c r="BA20" s="47"/>
      <c r="BB20" s="47"/>
      <c r="BC20" s="47"/>
      <c r="BD20" s="47"/>
      <c r="BE20" s="47"/>
      <c r="BF20" s="47"/>
      <c r="BG20" s="47"/>
      <c r="BH20" s="47"/>
      <c r="BI20" s="47"/>
      <c r="BJ20" s="47"/>
    </row>
    <row r="21" spans="1:77" ht="20.25" customHeight="1"/>
    <row r="22" spans="1:77" ht="20.25" customHeight="1">
      <c r="B22" s="47"/>
      <c r="C22" s="47"/>
      <c r="D22" s="47"/>
      <c r="E22" s="47"/>
      <c r="F22" s="47"/>
      <c r="G22" s="47"/>
      <c r="H22" s="47"/>
      <c r="I22" s="47"/>
      <c r="J22" s="47"/>
      <c r="K22" s="47"/>
      <c r="L22" s="47"/>
      <c r="M22" s="47"/>
      <c r="N22" s="47"/>
      <c r="O22" s="47"/>
      <c r="P22" s="47"/>
      <c r="Q22" s="47"/>
      <c r="R22" s="47"/>
      <c r="S22" s="47"/>
      <c r="T22" s="130" t="s">
        <v>51</v>
      </c>
      <c r="U22" s="130"/>
      <c r="V22" s="130"/>
      <c r="W22" s="130"/>
      <c r="X22" s="131"/>
      <c r="Y22" s="131"/>
      <c r="Z22" s="131"/>
      <c r="AA22" s="131"/>
      <c r="AB22" s="132" t="s">
        <v>52</v>
      </c>
      <c r="AC22" s="132"/>
      <c r="AD22" s="132"/>
      <c r="AE22" s="133"/>
      <c r="AF22" s="133"/>
      <c r="AG22" s="133"/>
      <c r="AH22" s="133"/>
      <c r="AI22" s="132" t="s">
        <v>53</v>
      </c>
      <c r="AJ22" s="132"/>
      <c r="AK22" s="132"/>
      <c r="AL22" s="133"/>
      <c r="AM22" s="133"/>
      <c r="AN22" s="133"/>
      <c r="AO22" s="133"/>
      <c r="AP22" s="132" t="s">
        <v>54</v>
      </c>
      <c r="AQ22" s="132"/>
      <c r="AR22" s="132"/>
      <c r="AS22" s="47"/>
      <c r="AT22" s="47"/>
      <c r="AU22" s="47"/>
      <c r="AV22" s="47"/>
      <c r="AW22" s="47"/>
      <c r="AX22" s="47"/>
      <c r="AY22" s="47"/>
      <c r="AZ22" s="47"/>
      <c r="BA22" s="47"/>
      <c r="BB22" s="47"/>
      <c r="BC22" s="47"/>
      <c r="BD22" s="47"/>
      <c r="BE22" s="47"/>
      <c r="BF22" s="47"/>
      <c r="BG22" s="47"/>
      <c r="BH22" s="47"/>
      <c r="BI22" s="47"/>
      <c r="BJ22" s="47"/>
    </row>
    <row r="23" spans="1:77" ht="20.25" customHeight="1">
      <c r="B23" s="47"/>
      <c r="C23" s="47"/>
      <c r="D23" s="47"/>
      <c r="E23" s="47"/>
      <c r="F23" s="47"/>
      <c r="G23" s="47"/>
      <c r="H23" s="47"/>
      <c r="I23" s="47"/>
      <c r="J23" s="47"/>
      <c r="K23" s="47"/>
      <c r="L23" s="47"/>
      <c r="M23" s="47"/>
      <c r="N23" s="47"/>
      <c r="O23" s="47"/>
      <c r="P23" s="47"/>
      <c r="Q23" s="47"/>
      <c r="R23" s="47"/>
      <c r="S23" s="47"/>
      <c r="T23" s="130"/>
      <c r="U23" s="130"/>
      <c r="V23" s="130"/>
      <c r="W23" s="130"/>
      <c r="X23" s="131"/>
      <c r="Y23" s="131"/>
      <c r="Z23" s="131"/>
      <c r="AA23" s="131"/>
      <c r="AB23" s="132"/>
      <c r="AC23" s="132"/>
      <c r="AD23" s="132"/>
      <c r="AE23" s="133"/>
      <c r="AF23" s="133"/>
      <c r="AG23" s="133"/>
      <c r="AH23" s="133"/>
      <c r="AI23" s="132"/>
      <c r="AJ23" s="132"/>
      <c r="AK23" s="132"/>
      <c r="AL23" s="133"/>
      <c r="AM23" s="133"/>
      <c r="AN23" s="133"/>
      <c r="AO23" s="133"/>
      <c r="AP23" s="132"/>
      <c r="AQ23" s="132"/>
      <c r="AR23" s="132"/>
      <c r="AS23" s="47"/>
      <c r="AT23" s="47"/>
      <c r="AU23" s="47"/>
      <c r="AV23" s="47"/>
      <c r="AW23" s="47"/>
      <c r="AX23" s="47"/>
      <c r="AY23" s="47"/>
      <c r="AZ23" s="47"/>
      <c r="BA23" s="47"/>
      <c r="BB23" s="47"/>
      <c r="BC23" s="47"/>
      <c r="BD23" s="47"/>
      <c r="BE23" s="47"/>
      <c r="BF23" s="47"/>
      <c r="BG23" s="47"/>
      <c r="BH23" s="47"/>
      <c r="BI23" s="47"/>
      <c r="BJ23" s="47"/>
    </row>
    <row r="24" spans="1:77" ht="20.25" customHeight="1"/>
    <row r="25" spans="1:77" ht="20.25" customHeight="1"/>
    <row r="26" spans="1:77" ht="20.25" customHeight="1">
      <c r="A26" s="47"/>
      <c r="B26" s="47"/>
      <c r="C26" s="47"/>
      <c r="D26" s="47"/>
      <c r="E26" s="47"/>
      <c r="F26" s="47"/>
      <c r="G26" s="47"/>
      <c r="H26" s="47"/>
      <c r="I26" s="47"/>
      <c r="J26" s="47"/>
      <c r="K26" s="47"/>
      <c r="L26" s="47"/>
      <c r="M26" s="47"/>
      <c r="N26" s="47"/>
      <c r="O26" s="47"/>
      <c r="P26" s="47"/>
      <c r="Q26" s="47"/>
      <c r="R26" s="47"/>
      <c r="S26" s="47"/>
      <c r="T26" s="75"/>
      <c r="U26" s="75"/>
      <c r="V26" s="75"/>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row>
    <row r="27" spans="1:77" ht="20.25" customHeight="1">
      <c r="A27" s="76" t="s">
        <v>55</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row>
    <row r="28" spans="1:77" ht="20.25" customHeight="1">
      <c r="A28" s="47"/>
      <c r="B28" s="47"/>
      <c r="C28" s="47"/>
      <c r="D28" s="47"/>
      <c r="E28" s="47"/>
      <c r="F28" s="47"/>
      <c r="G28" s="47"/>
      <c r="H28" s="47"/>
      <c r="I28" s="47"/>
      <c r="J28" s="47"/>
      <c r="K28" s="47"/>
      <c r="L28" s="47"/>
      <c r="M28" s="47"/>
      <c r="N28" s="47"/>
      <c r="O28" s="47"/>
      <c r="P28" s="47"/>
      <c r="Q28" s="47"/>
      <c r="R28" s="123"/>
      <c r="S28" s="123"/>
      <c r="T28" s="123"/>
      <c r="U28" s="123"/>
      <c r="V28" s="123"/>
      <c r="W28" s="123"/>
      <c r="X28" s="123"/>
      <c r="Y28" s="123"/>
      <c r="Z28" s="123"/>
      <c r="AA28" s="123"/>
      <c r="AB28" s="123"/>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row>
    <row r="29" spans="1:77" ht="20.25" customHeight="1">
      <c r="A29" s="47"/>
      <c r="B29" s="47"/>
      <c r="C29" s="47"/>
      <c r="D29" s="47"/>
      <c r="E29" s="47"/>
      <c r="F29" s="47"/>
      <c r="G29" s="47"/>
      <c r="H29" s="47"/>
      <c r="I29" s="47"/>
      <c r="J29" s="47"/>
      <c r="K29" s="47"/>
      <c r="L29" s="47"/>
      <c r="M29" s="47"/>
      <c r="N29" s="47"/>
      <c r="O29" s="47"/>
      <c r="P29" s="47"/>
      <c r="Q29" s="47"/>
      <c r="R29" s="47"/>
      <c r="S29" s="47"/>
      <c r="T29" s="47"/>
      <c r="U29" s="77"/>
      <c r="V29" s="77"/>
      <c r="W29" s="77"/>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row>
  </sheetData>
  <mergeCells count="48">
    <mergeCell ref="B1:AT2"/>
    <mergeCell ref="B4:AT4"/>
    <mergeCell ref="C5:H6"/>
    <mergeCell ref="K5:AF6"/>
    <mergeCell ref="AH5:AT5"/>
    <mergeCell ref="AH6:AT6"/>
    <mergeCell ref="T13:Z13"/>
    <mergeCell ref="C7:H8"/>
    <mergeCell ref="M7:AI8"/>
    <mergeCell ref="AJ7:AQ8"/>
    <mergeCell ref="C9:H11"/>
    <mergeCell ref="K9:L9"/>
    <mergeCell ref="M9:U9"/>
    <mergeCell ref="K10:AS10"/>
    <mergeCell ref="V11:X11"/>
    <mergeCell ref="AA11:AS11"/>
    <mergeCell ref="C17:W18"/>
    <mergeCell ref="AH13:AJ13"/>
    <mergeCell ref="AK13:AQ13"/>
    <mergeCell ref="AR13:AS13"/>
    <mergeCell ref="AE12:AG12"/>
    <mergeCell ref="AH12:AJ12"/>
    <mergeCell ref="AK12:AQ12"/>
    <mergeCell ref="AR12:AS12"/>
    <mergeCell ref="J13:S13"/>
    <mergeCell ref="AA13:AB13"/>
    <mergeCell ref="AC13:AD13"/>
    <mergeCell ref="AE13:AG13"/>
    <mergeCell ref="J12:S12"/>
    <mergeCell ref="AA12:AB12"/>
    <mergeCell ref="AC12:AD12"/>
    <mergeCell ref="T12:Z12"/>
    <mergeCell ref="C12:H13"/>
    <mergeCell ref="R28:AB28"/>
    <mergeCell ref="X29:AT29"/>
    <mergeCell ref="D19:F20"/>
    <mergeCell ref="G19:V20"/>
    <mergeCell ref="W19:AQ20"/>
    <mergeCell ref="T22:W23"/>
    <mergeCell ref="X22:AA23"/>
    <mergeCell ref="AB22:AD23"/>
    <mergeCell ref="AE22:AH23"/>
    <mergeCell ref="AI22:AK23"/>
    <mergeCell ref="AL22:AO23"/>
    <mergeCell ref="AP22:AR23"/>
    <mergeCell ref="C14:H15"/>
    <mergeCell ref="W14:AP15"/>
    <mergeCell ref="AQ14:AS15"/>
  </mergeCells>
  <phoneticPr fontId="37"/>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dimension ref="A1:J41"/>
  <sheetViews>
    <sheetView workbookViewId="0">
      <selection activeCell="A2" sqref="A2"/>
    </sheetView>
  </sheetViews>
  <sheetFormatPr defaultRowHeight="13.5"/>
  <sheetData>
    <row r="1" spans="1:10">
      <c r="A1" t="s">
        <v>66</v>
      </c>
      <c r="B1" t="s">
        <v>67</v>
      </c>
      <c r="C1" t="s">
        <v>68</v>
      </c>
      <c r="D1" t="s">
        <v>69</v>
      </c>
      <c r="F1" t="s">
        <v>66</v>
      </c>
      <c r="G1" t="s">
        <v>73</v>
      </c>
      <c r="H1" t="s">
        <v>74</v>
      </c>
      <c r="I1" t="s">
        <v>68</v>
      </c>
      <c r="J1" t="s">
        <v>69</v>
      </c>
    </row>
    <row r="2" spans="1:10">
      <c r="A2" t="s">
        <v>70</v>
      </c>
      <c r="B2" t="str">
        <f>印刷!B13</f>
        <v>　</v>
      </c>
      <c r="C2">
        <f>説明・基本情報!E19</f>
        <v>0</v>
      </c>
      <c r="D2">
        <v>-1</v>
      </c>
      <c r="F2" t="s">
        <v>72</v>
      </c>
      <c r="G2" t="str">
        <f>印刷!B53</f>
        <v>　</v>
      </c>
      <c r="H2" t="str">
        <f>印刷!F53</f>
        <v>　</v>
      </c>
      <c r="I2">
        <f>説明・基本情報!E19</f>
        <v>0</v>
      </c>
      <c r="J2">
        <v>-1</v>
      </c>
    </row>
    <row r="3" spans="1:10">
      <c r="A3" t="s">
        <v>71</v>
      </c>
      <c r="B3" t="str">
        <f>印刷!B14</f>
        <v>　</v>
      </c>
      <c r="C3">
        <f>説明・基本情報!E19</f>
        <v>0</v>
      </c>
      <c r="D3">
        <v>-1</v>
      </c>
      <c r="F3" t="s">
        <v>72</v>
      </c>
      <c r="G3" t="str">
        <f>印刷!B54</f>
        <v>　</v>
      </c>
      <c r="H3" t="str">
        <f>印刷!F54</f>
        <v>　</v>
      </c>
      <c r="I3">
        <f>説明・基本情報!E19</f>
        <v>0</v>
      </c>
      <c r="J3">
        <v>-1</v>
      </c>
    </row>
    <row r="4" spans="1:10">
      <c r="A4" t="s">
        <v>71</v>
      </c>
      <c r="B4" t="str">
        <f>印刷!B15</f>
        <v>　</v>
      </c>
      <c r="C4">
        <f>説明・基本情報!E19</f>
        <v>0</v>
      </c>
      <c r="D4">
        <v>-1</v>
      </c>
      <c r="F4" t="s">
        <v>72</v>
      </c>
      <c r="G4" t="str">
        <f>印刷!B55</f>
        <v>　</v>
      </c>
      <c r="H4" t="str">
        <f>印刷!F55</f>
        <v>　</v>
      </c>
      <c r="I4">
        <f>説明・基本情報!E19</f>
        <v>0</v>
      </c>
      <c r="J4">
        <v>-1</v>
      </c>
    </row>
    <row r="5" spans="1:10">
      <c r="A5" t="s">
        <v>71</v>
      </c>
      <c r="B5" t="str">
        <f>印刷!B16</f>
        <v>　</v>
      </c>
      <c r="C5">
        <f>説明・基本情報!E19</f>
        <v>0</v>
      </c>
      <c r="D5">
        <v>-1</v>
      </c>
      <c r="F5" t="s">
        <v>72</v>
      </c>
      <c r="G5" t="str">
        <f>印刷!B56</f>
        <v>　</v>
      </c>
      <c r="H5" t="str">
        <f>印刷!F56</f>
        <v>　</v>
      </c>
      <c r="I5">
        <f>説明・基本情報!E19</f>
        <v>0</v>
      </c>
      <c r="J5">
        <v>-1</v>
      </c>
    </row>
    <row r="6" spans="1:10">
      <c r="A6" t="s">
        <v>71</v>
      </c>
      <c r="B6" t="str">
        <f>印刷!B17</f>
        <v>　</v>
      </c>
      <c r="C6">
        <f>説明・基本情報!E19</f>
        <v>0</v>
      </c>
      <c r="D6">
        <v>-1</v>
      </c>
      <c r="F6" t="s">
        <v>72</v>
      </c>
      <c r="G6" t="str">
        <f>印刷!B57</f>
        <v>　</v>
      </c>
      <c r="H6" t="str">
        <f>印刷!F57</f>
        <v>　</v>
      </c>
      <c r="I6">
        <f>説明・基本情報!E19</f>
        <v>0</v>
      </c>
      <c r="J6">
        <v>-1</v>
      </c>
    </row>
    <row r="7" spans="1:10">
      <c r="A7" t="s">
        <v>71</v>
      </c>
      <c r="B7" t="str">
        <f>印刷!B18</f>
        <v>　</v>
      </c>
      <c r="C7">
        <f>説明・基本情報!E19</f>
        <v>0</v>
      </c>
      <c r="D7">
        <v>-1</v>
      </c>
      <c r="F7" t="s">
        <v>72</v>
      </c>
      <c r="G7" t="str">
        <f>印刷!B58</f>
        <v>　</v>
      </c>
      <c r="H7" t="str">
        <f>印刷!F58</f>
        <v>　</v>
      </c>
      <c r="I7">
        <f>説明・基本情報!E19</f>
        <v>0</v>
      </c>
      <c r="J7">
        <v>-1</v>
      </c>
    </row>
    <row r="8" spans="1:10">
      <c r="A8" t="s">
        <v>71</v>
      </c>
      <c r="B8" t="str">
        <f>印刷!B19</f>
        <v>　</v>
      </c>
      <c r="C8">
        <f>説明・基本情報!E19</f>
        <v>0</v>
      </c>
      <c r="D8">
        <v>-1</v>
      </c>
      <c r="F8" t="s">
        <v>72</v>
      </c>
      <c r="G8" t="str">
        <f>印刷!B59</f>
        <v>　</v>
      </c>
      <c r="H8" t="str">
        <f>印刷!F59</f>
        <v>　</v>
      </c>
      <c r="I8">
        <f>説明・基本情報!E19</f>
        <v>0</v>
      </c>
      <c r="J8">
        <v>-1</v>
      </c>
    </row>
    <row r="9" spans="1:10">
      <c r="A9" t="s">
        <v>71</v>
      </c>
      <c r="B9" t="str">
        <f>印刷!B20</f>
        <v>　</v>
      </c>
      <c r="C9">
        <f>説明・基本情報!E19</f>
        <v>0</v>
      </c>
      <c r="D9">
        <v>-1</v>
      </c>
      <c r="F9" t="s">
        <v>72</v>
      </c>
      <c r="G9" t="str">
        <f>印刷!B60</f>
        <v>　</v>
      </c>
      <c r="H9" t="str">
        <f>印刷!F60</f>
        <v>　</v>
      </c>
      <c r="I9">
        <f>説明・基本情報!E19</f>
        <v>0</v>
      </c>
      <c r="J9">
        <v>-1</v>
      </c>
    </row>
    <row r="10" spans="1:10">
      <c r="A10" t="s">
        <v>71</v>
      </c>
      <c r="B10" t="str">
        <f>印刷!B21</f>
        <v>　</v>
      </c>
      <c r="C10">
        <f>説明・基本情報!E19</f>
        <v>0</v>
      </c>
      <c r="D10">
        <v>-1</v>
      </c>
      <c r="F10" t="s">
        <v>72</v>
      </c>
      <c r="G10" t="str">
        <f>印刷!B61</f>
        <v>　</v>
      </c>
      <c r="H10" t="str">
        <f>印刷!F61</f>
        <v>　</v>
      </c>
      <c r="I10">
        <f>説明・基本情報!E19</f>
        <v>0</v>
      </c>
      <c r="J10">
        <v>-1</v>
      </c>
    </row>
    <row r="11" spans="1:10">
      <c r="A11" t="s">
        <v>71</v>
      </c>
      <c r="B11" t="str">
        <f>印刷!B22</f>
        <v>　</v>
      </c>
      <c r="C11">
        <f>説明・基本情報!E19</f>
        <v>0</v>
      </c>
      <c r="D11">
        <v>-1</v>
      </c>
      <c r="F11" t="s">
        <v>72</v>
      </c>
      <c r="G11" t="str">
        <f>印刷!B62</f>
        <v>　</v>
      </c>
      <c r="H11" t="str">
        <f>印刷!F62</f>
        <v>　</v>
      </c>
      <c r="I11">
        <f>説明・基本情報!E19</f>
        <v>0</v>
      </c>
      <c r="J11">
        <v>-1</v>
      </c>
    </row>
    <row r="12" spans="1:10">
      <c r="A12" t="s">
        <v>71</v>
      </c>
      <c r="B12" t="str">
        <f>印刷!B23</f>
        <v>　</v>
      </c>
      <c r="C12">
        <f>説明・基本情報!E19</f>
        <v>0</v>
      </c>
      <c r="D12">
        <v>-1</v>
      </c>
      <c r="F12" t="s">
        <v>72</v>
      </c>
      <c r="G12" t="str">
        <f>印刷!B63</f>
        <v>　</v>
      </c>
      <c r="H12" t="str">
        <f>印刷!F63</f>
        <v>　</v>
      </c>
      <c r="I12">
        <f>説明・基本情報!E19</f>
        <v>0</v>
      </c>
      <c r="J12">
        <v>-1</v>
      </c>
    </row>
    <row r="13" spans="1:10">
      <c r="A13" t="s">
        <v>71</v>
      </c>
      <c r="B13" t="str">
        <f>印刷!B24</f>
        <v>　</v>
      </c>
      <c r="C13">
        <f>説明・基本情報!E19</f>
        <v>0</v>
      </c>
      <c r="D13">
        <v>-1</v>
      </c>
      <c r="F13" t="s">
        <v>72</v>
      </c>
      <c r="G13" t="str">
        <f>印刷!B64</f>
        <v>　</v>
      </c>
      <c r="H13" t="str">
        <f>印刷!F64</f>
        <v>　</v>
      </c>
      <c r="I13">
        <f>説明・基本情報!E19</f>
        <v>0</v>
      </c>
      <c r="J13">
        <v>-1</v>
      </c>
    </row>
    <row r="14" spans="1:10">
      <c r="A14" t="s">
        <v>71</v>
      </c>
      <c r="B14" t="str">
        <f>印刷!B25</f>
        <v>　</v>
      </c>
      <c r="C14">
        <f>説明・基本情報!E19</f>
        <v>0</v>
      </c>
      <c r="D14">
        <v>-1</v>
      </c>
      <c r="F14" t="s">
        <v>72</v>
      </c>
      <c r="G14" t="str">
        <f>印刷!B65</f>
        <v>　</v>
      </c>
      <c r="H14" t="str">
        <f>印刷!F65</f>
        <v>　</v>
      </c>
      <c r="I14">
        <f>説明・基本情報!E19</f>
        <v>0</v>
      </c>
      <c r="J14">
        <v>-1</v>
      </c>
    </row>
    <row r="15" spans="1:10">
      <c r="A15" t="s">
        <v>71</v>
      </c>
      <c r="B15" t="str">
        <f>印刷!B26</f>
        <v>　</v>
      </c>
      <c r="C15">
        <f>説明・基本情報!E19</f>
        <v>0</v>
      </c>
      <c r="D15">
        <v>-1</v>
      </c>
      <c r="F15" t="s">
        <v>72</v>
      </c>
      <c r="G15" t="str">
        <f>印刷!B66</f>
        <v>　</v>
      </c>
      <c r="H15" t="str">
        <f>印刷!F66</f>
        <v>　</v>
      </c>
      <c r="I15">
        <f>説明・基本情報!E19</f>
        <v>0</v>
      </c>
      <c r="J15">
        <v>-1</v>
      </c>
    </row>
    <row r="16" spans="1:10">
      <c r="A16" t="s">
        <v>71</v>
      </c>
      <c r="B16" t="str">
        <f>印刷!B27</f>
        <v>　</v>
      </c>
      <c r="C16">
        <f>説明・基本情報!E19</f>
        <v>0</v>
      </c>
      <c r="D16">
        <v>-1</v>
      </c>
      <c r="F16" t="s">
        <v>72</v>
      </c>
      <c r="G16" t="str">
        <f>印刷!B67</f>
        <v>　</v>
      </c>
      <c r="H16" t="str">
        <f>印刷!F67</f>
        <v>　</v>
      </c>
      <c r="I16">
        <f>説明・基本情報!E19</f>
        <v>0</v>
      </c>
      <c r="J16">
        <v>-1</v>
      </c>
    </row>
    <row r="17" spans="1:10">
      <c r="A17" t="s">
        <v>71</v>
      </c>
      <c r="B17" t="str">
        <f>印刷!B28</f>
        <v>　</v>
      </c>
      <c r="C17">
        <f>説明・基本情報!E19</f>
        <v>0</v>
      </c>
      <c r="D17">
        <v>-1</v>
      </c>
      <c r="F17" t="s">
        <v>72</v>
      </c>
      <c r="G17" t="str">
        <f>印刷!B68</f>
        <v>　</v>
      </c>
      <c r="H17" t="str">
        <f>印刷!F68</f>
        <v>　</v>
      </c>
      <c r="I17">
        <f>説明・基本情報!E19</f>
        <v>0</v>
      </c>
      <c r="J17">
        <v>-1</v>
      </c>
    </row>
    <row r="18" spans="1:10">
      <c r="A18" t="s">
        <v>71</v>
      </c>
      <c r="B18" t="str">
        <f>印刷!B29</f>
        <v>　</v>
      </c>
      <c r="C18">
        <f>説明・基本情報!E19</f>
        <v>0</v>
      </c>
      <c r="D18">
        <v>-1</v>
      </c>
      <c r="F18" t="s">
        <v>72</v>
      </c>
      <c r="G18" t="str">
        <f>印刷!B69</f>
        <v>　</v>
      </c>
      <c r="H18" t="str">
        <f>印刷!F69</f>
        <v>　</v>
      </c>
      <c r="I18">
        <f>説明・基本情報!E19</f>
        <v>0</v>
      </c>
      <c r="J18">
        <v>-1</v>
      </c>
    </row>
    <row r="19" spans="1:10">
      <c r="A19" t="s">
        <v>71</v>
      </c>
      <c r="B19" t="str">
        <f>印刷!B30</f>
        <v>　</v>
      </c>
      <c r="C19">
        <f>説明・基本情報!E19</f>
        <v>0</v>
      </c>
      <c r="D19">
        <v>-1</v>
      </c>
      <c r="F19" t="s">
        <v>72</v>
      </c>
      <c r="G19" t="str">
        <f>印刷!B70</f>
        <v>　</v>
      </c>
      <c r="H19" t="str">
        <f>印刷!F70</f>
        <v>　</v>
      </c>
      <c r="I19">
        <f>説明・基本情報!E19</f>
        <v>0</v>
      </c>
      <c r="J19">
        <v>-1</v>
      </c>
    </row>
    <row r="20" spans="1:10">
      <c r="A20" t="s">
        <v>71</v>
      </c>
      <c r="B20" t="str">
        <f>印刷!B31</f>
        <v>　</v>
      </c>
      <c r="C20">
        <f>説明・基本情報!E19</f>
        <v>0</v>
      </c>
      <c r="D20">
        <v>-1</v>
      </c>
      <c r="F20" t="s">
        <v>72</v>
      </c>
      <c r="G20" t="str">
        <f>印刷!B71</f>
        <v>　</v>
      </c>
      <c r="H20" t="str">
        <f>印刷!F71</f>
        <v>　</v>
      </c>
      <c r="I20">
        <f>説明・基本情報!E19</f>
        <v>0</v>
      </c>
      <c r="J20">
        <v>-1</v>
      </c>
    </row>
    <row r="21" spans="1:10">
      <c r="A21" t="s">
        <v>71</v>
      </c>
      <c r="B21" t="str">
        <f>印刷!B32</f>
        <v>　</v>
      </c>
      <c r="C21">
        <f>説明・基本情報!E19</f>
        <v>0</v>
      </c>
      <c r="D21">
        <v>-1</v>
      </c>
      <c r="F21" t="s">
        <v>72</v>
      </c>
      <c r="G21" t="str">
        <f>印刷!B72</f>
        <v>　</v>
      </c>
      <c r="H21" t="str">
        <f>印刷!F72</f>
        <v>　</v>
      </c>
      <c r="I21">
        <f>説明・基本情報!E19</f>
        <v>0</v>
      </c>
      <c r="J21">
        <v>-1</v>
      </c>
    </row>
    <row r="22" spans="1:10">
      <c r="A22" t="s">
        <v>71</v>
      </c>
      <c r="B22" t="str">
        <f>印刷!F13</f>
        <v>　</v>
      </c>
      <c r="C22">
        <f>説明・基本情報!E19</f>
        <v>0</v>
      </c>
      <c r="D22">
        <v>-1</v>
      </c>
    </row>
    <row r="23" spans="1:10">
      <c r="A23" t="s">
        <v>71</v>
      </c>
      <c r="B23" t="str">
        <f>印刷!F14</f>
        <v>　</v>
      </c>
      <c r="C23">
        <f>説明・基本情報!E19</f>
        <v>0</v>
      </c>
      <c r="D23">
        <v>-1</v>
      </c>
    </row>
    <row r="24" spans="1:10">
      <c r="A24" t="s">
        <v>71</v>
      </c>
      <c r="B24" t="str">
        <f>印刷!F15</f>
        <v>　</v>
      </c>
      <c r="C24">
        <f>説明・基本情報!E19</f>
        <v>0</v>
      </c>
      <c r="D24">
        <v>-1</v>
      </c>
    </row>
    <row r="25" spans="1:10">
      <c r="A25" t="s">
        <v>71</v>
      </c>
      <c r="B25" t="str">
        <f>印刷!F16</f>
        <v>　</v>
      </c>
      <c r="C25">
        <f>説明・基本情報!E19</f>
        <v>0</v>
      </c>
      <c r="D25">
        <v>-1</v>
      </c>
    </row>
    <row r="26" spans="1:10">
      <c r="A26" t="s">
        <v>71</v>
      </c>
      <c r="B26" t="str">
        <f>印刷!F17</f>
        <v>　</v>
      </c>
      <c r="C26">
        <f>説明・基本情報!E19</f>
        <v>0</v>
      </c>
      <c r="D26">
        <v>-1</v>
      </c>
    </row>
    <row r="27" spans="1:10">
      <c r="A27" t="s">
        <v>71</v>
      </c>
      <c r="B27" t="str">
        <f>印刷!F18</f>
        <v>　</v>
      </c>
      <c r="C27">
        <f>説明・基本情報!E19</f>
        <v>0</v>
      </c>
      <c r="D27">
        <v>-1</v>
      </c>
    </row>
    <row r="28" spans="1:10">
      <c r="A28" t="s">
        <v>71</v>
      </c>
      <c r="B28" t="str">
        <f>印刷!F19</f>
        <v>　</v>
      </c>
      <c r="C28">
        <f>説明・基本情報!E19</f>
        <v>0</v>
      </c>
      <c r="D28">
        <v>-1</v>
      </c>
    </row>
    <row r="29" spans="1:10">
      <c r="A29" t="s">
        <v>71</v>
      </c>
      <c r="B29" t="str">
        <f>印刷!F20</f>
        <v>　</v>
      </c>
      <c r="C29">
        <f>説明・基本情報!E19</f>
        <v>0</v>
      </c>
      <c r="D29">
        <v>-1</v>
      </c>
    </row>
    <row r="30" spans="1:10">
      <c r="A30" t="s">
        <v>71</v>
      </c>
      <c r="B30" t="str">
        <f>印刷!F21</f>
        <v>　</v>
      </c>
      <c r="C30">
        <f>説明・基本情報!E19</f>
        <v>0</v>
      </c>
      <c r="D30">
        <v>-1</v>
      </c>
    </row>
    <row r="31" spans="1:10">
      <c r="A31" t="s">
        <v>71</v>
      </c>
      <c r="B31" t="str">
        <f>印刷!F22</f>
        <v>　</v>
      </c>
      <c r="C31">
        <f>説明・基本情報!E19</f>
        <v>0</v>
      </c>
      <c r="D31">
        <v>-1</v>
      </c>
    </row>
    <row r="32" spans="1:10">
      <c r="A32" t="s">
        <v>71</v>
      </c>
      <c r="B32" t="str">
        <f>印刷!F23</f>
        <v>　</v>
      </c>
      <c r="C32">
        <f>説明・基本情報!E19</f>
        <v>0</v>
      </c>
      <c r="D32">
        <v>-1</v>
      </c>
    </row>
    <row r="33" spans="1:4">
      <c r="A33" t="s">
        <v>71</v>
      </c>
      <c r="B33" t="str">
        <f>印刷!F24</f>
        <v>　</v>
      </c>
      <c r="C33">
        <f>説明・基本情報!E19</f>
        <v>0</v>
      </c>
      <c r="D33">
        <v>-1</v>
      </c>
    </row>
    <row r="34" spans="1:4">
      <c r="A34" t="s">
        <v>71</v>
      </c>
      <c r="B34" t="str">
        <f>印刷!F25</f>
        <v>　</v>
      </c>
      <c r="C34">
        <f>説明・基本情報!E19</f>
        <v>0</v>
      </c>
      <c r="D34">
        <v>-1</v>
      </c>
    </row>
    <row r="35" spans="1:4">
      <c r="A35" t="s">
        <v>71</v>
      </c>
      <c r="B35" t="str">
        <f>印刷!F26</f>
        <v>　</v>
      </c>
      <c r="C35">
        <f>説明・基本情報!E19</f>
        <v>0</v>
      </c>
      <c r="D35">
        <v>-1</v>
      </c>
    </row>
    <row r="36" spans="1:4">
      <c r="A36" t="s">
        <v>71</v>
      </c>
      <c r="B36" t="str">
        <f>印刷!F27</f>
        <v>　</v>
      </c>
      <c r="C36">
        <f>説明・基本情報!E19</f>
        <v>0</v>
      </c>
      <c r="D36">
        <v>-1</v>
      </c>
    </row>
    <row r="37" spans="1:4">
      <c r="A37" t="s">
        <v>71</v>
      </c>
      <c r="B37" t="str">
        <f>印刷!F28</f>
        <v>　</v>
      </c>
      <c r="C37">
        <f>説明・基本情報!E19</f>
        <v>0</v>
      </c>
      <c r="D37">
        <v>-1</v>
      </c>
    </row>
    <row r="38" spans="1:4">
      <c r="A38" t="s">
        <v>71</v>
      </c>
      <c r="B38" t="str">
        <f>印刷!F29</f>
        <v>　</v>
      </c>
      <c r="C38">
        <f>説明・基本情報!E19</f>
        <v>0</v>
      </c>
      <c r="D38">
        <v>-1</v>
      </c>
    </row>
    <row r="39" spans="1:4">
      <c r="A39" t="s">
        <v>71</v>
      </c>
      <c r="B39" t="str">
        <f>印刷!F30</f>
        <v>　</v>
      </c>
      <c r="C39">
        <f>説明・基本情報!E19</f>
        <v>0</v>
      </c>
      <c r="D39">
        <v>-1</v>
      </c>
    </row>
    <row r="40" spans="1:4">
      <c r="A40" t="s">
        <v>71</v>
      </c>
      <c r="B40" t="str">
        <f>印刷!F31</f>
        <v>　</v>
      </c>
      <c r="C40">
        <f>説明・基本情報!E19</f>
        <v>0</v>
      </c>
      <c r="D40">
        <v>-1</v>
      </c>
    </row>
    <row r="41" spans="1:4">
      <c r="A41" t="s">
        <v>71</v>
      </c>
      <c r="B41" t="str">
        <f>印刷!F32</f>
        <v>　</v>
      </c>
      <c r="C41">
        <f>説明・基本情報!E19</f>
        <v>0</v>
      </c>
      <c r="D41">
        <v>-1</v>
      </c>
    </row>
  </sheetData>
  <phoneticPr fontId="37"/>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6</vt:i4>
      </vt:variant>
    </vt:vector>
  </HeadingPairs>
  <TitlesOfParts>
    <vt:vector size="6" baseType="lpstr">
      <vt:lpstr>説明・基本情報</vt:lpstr>
      <vt:lpstr>シングルス</vt:lpstr>
      <vt:lpstr>ダブルス</vt:lpstr>
      <vt:lpstr>印刷</vt:lpstr>
      <vt:lpstr>納入書</vt:lpstr>
      <vt:lpstr>情報処理</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dc:creator>
  <cp:lastModifiedBy>全日本学生バドミントン連盟</cp:lastModifiedBy>
  <cp:revision/>
  <cp:lastPrinted>2015-02-24T20:46:07Z</cp:lastPrinted>
  <dcterms:created xsi:type="dcterms:W3CDTF">2010-02-04T11:16:50Z</dcterms:created>
  <dcterms:modified xsi:type="dcterms:W3CDTF">2015-03-30T05:40:55Z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